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english\res_e\statis_e\daily_update_e\"/>
    </mc:Choice>
  </mc:AlternateContent>
  <xr:revisionPtr revIDLastSave="0" documentId="8_{01D3D417-EAA4-4047-A240-EAB66520B481}" xr6:coauthVersionLast="41" xr6:coauthVersionMax="41" xr10:uidLastSave="{00000000-0000-0000-0000-000000000000}"/>
  <bookViews>
    <workbookView xWindow="1395" yWindow="1395" windowWidth="21735" windowHeight="15090" tabRatio="882" activeTab="4" xr2:uid="{00000000-000D-0000-FFFF-FFFF00000000}"/>
  </bookViews>
  <sheets>
    <sheet name="Notes" sheetId="17" r:id="rId1"/>
    <sheet name="Flow codes" sheetId="16" r:id="rId2"/>
    <sheet name="Country Codes" sheetId="13" r:id="rId3"/>
    <sheet name="Items and correspondence" sheetId="12" r:id="rId4"/>
    <sheet name="Methodology Codes" sheetId="15" r:id="rId5"/>
  </sheets>
  <definedNames>
    <definedName name="_xlnm._FilterDatabase" localSheetId="2" hidden="1">'Country Codes'!$A$1:$D$206</definedName>
    <definedName name="_xlnm._FilterDatabase" localSheetId="3" hidden="1">'Items and correspondence'!$A$1:$E$54</definedName>
    <definedName name="_xlnm.Print_Area" localSheetId="4">'Methodology Codes'!$A$1:$K$33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6" i="12" l="1"/>
  <c r="F55" i="12"/>
  <c r="F39" i="12"/>
  <c r="F38" i="12"/>
  <c r="F33" i="12"/>
  <c r="F30" i="12"/>
  <c r="F27" i="12"/>
  <c r="F26" i="12"/>
  <c r="F24" i="12"/>
  <c r="F23" i="12"/>
  <c r="F18" i="12"/>
  <c r="F21" i="12"/>
  <c r="F20" i="12"/>
  <c r="F3" i="12" l="1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9" i="12"/>
  <c r="F22" i="12"/>
  <c r="F25" i="12"/>
  <c r="F28" i="12"/>
  <c r="F29" i="12"/>
  <c r="F31" i="12"/>
  <c r="F32" i="12"/>
  <c r="F34" i="12"/>
  <c r="F35" i="12"/>
  <c r="F36" i="12"/>
  <c r="F37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2" i="12"/>
</calcChain>
</file>

<file path=xl/sharedStrings.xml><?xml version="1.0" encoding="utf-8"?>
<sst xmlns="http://schemas.openxmlformats.org/spreadsheetml/2006/main" count="1034" uniqueCount="829">
  <si>
    <t>E1</t>
  </si>
  <si>
    <t>E8</t>
  </si>
  <si>
    <t>E6</t>
  </si>
  <si>
    <t>E1.2</t>
  </si>
  <si>
    <t>E5</t>
  </si>
  <si>
    <t>CN</t>
  </si>
  <si>
    <t>NA</t>
  </si>
  <si>
    <t>CH</t>
  </si>
  <si>
    <t>Switzerland</t>
  </si>
  <si>
    <t>CI</t>
  </si>
  <si>
    <t>Côte d'Ivoire</t>
  </si>
  <si>
    <t>CL</t>
  </si>
  <si>
    <t>Chile</t>
  </si>
  <si>
    <t>CM</t>
  </si>
  <si>
    <t>Cameroon</t>
  </si>
  <si>
    <t>China</t>
  </si>
  <si>
    <t>CO</t>
  </si>
  <si>
    <t>Colombia</t>
  </si>
  <si>
    <t>CR</t>
  </si>
  <si>
    <t>Costa Rica</t>
  </si>
  <si>
    <t>CU</t>
  </si>
  <si>
    <t>Cuba</t>
  </si>
  <si>
    <t>CV</t>
  </si>
  <si>
    <t>Cabo Verde</t>
  </si>
  <si>
    <t>CW</t>
  </si>
  <si>
    <t>Curaçao</t>
  </si>
  <si>
    <t>CY</t>
  </si>
  <si>
    <t>Cyprus</t>
  </si>
  <si>
    <t>CZ</t>
  </si>
  <si>
    <t>Czech Republic</t>
  </si>
  <si>
    <t>DE</t>
  </si>
  <si>
    <t>Germany</t>
  </si>
  <si>
    <t>DJ</t>
  </si>
  <si>
    <t>Djibouti</t>
  </si>
  <si>
    <t>DK</t>
  </si>
  <si>
    <t>Denmark</t>
  </si>
  <si>
    <t>DM</t>
  </si>
  <si>
    <t>Dominica</t>
  </si>
  <si>
    <t>DO</t>
  </si>
  <si>
    <t>Dominican Republic</t>
  </si>
  <si>
    <t>DZ</t>
  </si>
  <si>
    <t>Algeria</t>
  </si>
  <si>
    <t>E28</t>
  </si>
  <si>
    <t>European Union (28)</t>
  </si>
  <si>
    <t>EC</t>
  </si>
  <si>
    <t>Ecuador</t>
  </si>
  <si>
    <t>EE</t>
  </si>
  <si>
    <t>Estonia</t>
  </si>
  <si>
    <t>EG</t>
  </si>
  <si>
    <t>Egypt</t>
  </si>
  <si>
    <t>ER</t>
  </si>
  <si>
    <t>Eritrea</t>
  </si>
  <si>
    <t>ES</t>
  </si>
  <si>
    <t>Spain</t>
  </si>
  <si>
    <t>ET</t>
  </si>
  <si>
    <t>Ethiopia</t>
  </si>
  <si>
    <t>FI</t>
  </si>
  <si>
    <t>Finland</t>
  </si>
  <si>
    <t>FJ</t>
  </si>
  <si>
    <t>Fiji</t>
  </si>
  <si>
    <t>FO</t>
  </si>
  <si>
    <t>Faeroe Islands</t>
  </si>
  <si>
    <t>FR</t>
  </si>
  <si>
    <t>France</t>
  </si>
  <si>
    <t>GA</t>
  </si>
  <si>
    <t>Gabon</t>
  </si>
  <si>
    <t>GB</t>
  </si>
  <si>
    <t>United Kingdom</t>
  </si>
  <si>
    <t>GD</t>
  </si>
  <si>
    <t>Grenada</t>
  </si>
  <si>
    <t>GE</t>
  </si>
  <si>
    <t>Georgia</t>
  </si>
  <si>
    <t>GH</t>
  </si>
  <si>
    <t>Ghana</t>
  </si>
  <si>
    <t>GM</t>
  </si>
  <si>
    <t>The Gambia</t>
  </si>
  <si>
    <t>GN</t>
  </si>
  <si>
    <t>Guinea</t>
  </si>
  <si>
    <t>GQ</t>
  </si>
  <si>
    <t>Equatorial Guinea</t>
  </si>
  <si>
    <t>GR</t>
  </si>
  <si>
    <t>Greece</t>
  </si>
  <si>
    <t>GT</t>
  </si>
  <si>
    <t>Guatemala</t>
  </si>
  <si>
    <t>GW</t>
  </si>
  <si>
    <t>Guinea-Bissau</t>
  </si>
  <si>
    <t>GY</t>
  </si>
  <si>
    <t>Guyana</t>
  </si>
  <si>
    <t>HK</t>
  </si>
  <si>
    <t>HN</t>
  </si>
  <si>
    <t>Honduras</t>
  </si>
  <si>
    <t>HR</t>
  </si>
  <si>
    <t>Croatia</t>
  </si>
  <si>
    <t>HT</t>
  </si>
  <si>
    <t>Haiti</t>
  </si>
  <si>
    <t>HU</t>
  </si>
  <si>
    <t>Hungary</t>
  </si>
  <si>
    <t>ID</t>
  </si>
  <si>
    <t>Indonesia</t>
  </si>
  <si>
    <t>IE</t>
  </si>
  <si>
    <t>Ireland</t>
  </si>
  <si>
    <t>IL</t>
  </si>
  <si>
    <t>Israel</t>
  </si>
  <si>
    <t>IN</t>
  </si>
  <si>
    <t>India</t>
  </si>
  <si>
    <t>IQ</t>
  </si>
  <si>
    <t>Iraq</t>
  </si>
  <si>
    <t>IR</t>
  </si>
  <si>
    <t>Iran</t>
  </si>
  <si>
    <t>IS</t>
  </si>
  <si>
    <t>Iceland</t>
  </si>
  <si>
    <t>IT</t>
  </si>
  <si>
    <t>Italy</t>
  </si>
  <si>
    <t>JM</t>
  </si>
  <si>
    <t>Jamaica</t>
  </si>
  <si>
    <t>JO</t>
  </si>
  <si>
    <t>Jordan</t>
  </si>
  <si>
    <t>JP</t>
  </si>
  <si>
    <t>Japan</t>
  </si>
  <si>
    <t>KE</t>
  </si>
  <si>
    <t>Kenya</t>
  </si>
  <si>
    <t>KG</t>
  </si>
  <si>
    <t>Kyrgyz Republic</t>
  </si>
  <si>
    <t>KH</t>
  </si>
  <si>
    <t>Cambodia</t>
  </si>
  <si>
    <t>KI</t>
  </si>
  <si>
    <t>Kiribati</t>
  </si>
  <si>
    <t>KM</t>
  </si>
  <si>
    <t>Comoros</t>
  </si>
  <si>
    <t>KN</t>
  </si>
  <si>
    <t>Saint Kitts and Nevis</t>
  </si>
  <si>
    <t>KP</t>
  </si>
  <si>
    <t>KR</t>
  </si>
  <si>
    <t>KW</t>
  </si>
  <si>
    <t>KY</t>
  </si>
  <si>
    <t>Cayman Islands</t>
  </si>
  <si>
    <t>KZ</t>
  </si>
  <si>
    <t>Kazakhstan</t>
  </si>
  <si>
    <t>LA</t>
  </si>
  <si>
    <t>LB</t>
  </si>
  <si>
    <t>Lebanese Republic</t>
  </si>
  <si>
    <t>LC</t>
  </si>
  <si>
    <t>Saint Lucia</t>
  </si>
  <si>
    <t>LK</t>
  </si>
  <si>
    <t>Sri Lanka</t>
  </si>
  <si>
    <t>LR</t>
  </si>
  <si>
    <t>Liberia</t>
  </si>
  <si>
    <t>LS</t>
  </si>
  <si>
    <t>Lesotho</t>
  </si>
  <si>
    <t>LT</t>
  </si>
  <si>
    <t>Lithuania</t>
  </si>
  <si>
    <t>LU</t>
  </si>
  <si>
    <t>Luxembourg</t>
  </si>
  <si>
    <t>LV</t>
  </si>
  <si>
    <t>Latvia</t>
  </si>
  <si>
    <t>LY</t>
  </si>
  <si>
    <t>Libya</t>
  </si>
  <si>
    <t>MA</t>
  </si>
  <si>
    <t>Morocco</t>
  </si>
  <si>
    <t>MD</t>
  </si>
  <si>
    <t>ME</t>
  </si>
  <si>
    <t>Montenegro</t>
  </si>
  <si>
    <t>MG</t>
  </si>
  <si>
    <t>Madagascar</t>
  </si>
  <si>
    <t>MK</t>
  </si>
  <si>
    <t>The former Yugoslav Republic of Macedonia</t>
  </si>
  <si>
    <t>ML</t>
  </si>
  <si>
    <t>Mali</t>
  </si>
  <si>
    <t>MM</t>
  </si>
  <si>
    <t>Myanmar</t>
  </si>
  <si>
    <t>MN</t>
  </si>
  <si>
    <t>Mongolia</t>
  </si>
  <si>
    <t>MO</t>
  </si>
  <si>
    <t>MR</t>
  </si>
  <si>
    <t>Mauritania</t>
  </si>
  <si>
    <t>MS</t>
  </si>
  <si>
    <t>Montserrat</t>
  </si>
  <si>
    <t>MT</t>
  </si>
  <si>
    <t>Malta</t>
  </si>
  <si>
    <t>MU</t>
  </si>
  <si>
    <t>Mauritius</t>
  </si>
  <si>
    <t>MV</t>
  </si>
  <si>
    <t>Maldives</t>
  </si>
  <si>
    <t>MW</t>
  </si>
  <si>
    <t>Malawi</t>
  </si>
  <si>
    <t>MX</t>
  </si>
  <si>
    <t>Mexico</t>
  </si>
  <si>
    <t>MY</t>
  </si>
  <si>
    <t>Malaysia</t>
  </si>
  <si>
    <t>MZ</t>
  </si>
  <si>
    <t>Mozambique</t>
  </si>
  <si>
    <t>Namibia</t>
  </si>
  <si>
    <t>NE</t>
  </si>
  <si>
    <t>Niger</t>
  </si>
  <si>
    <t>NG</t>
  </si>
  <si>
    <t>Nigeria</t>
  </si>
  <si>
    <t>NI</t>
  </si>
  <si>
    <t>Nicaragua</t>
  </si>
  <si>
    <t>NL</t>
  </si>
  <si>
    <t>Netherlands</t>
  </si>
  <si>
    <t>NO</t>
  </si>
  <si>
    <t>Norway</t>
  </si>
  <si>
    <t>NP</t>
  </si>
  <si>
    <t>Nepal</t>
  </si>
  <si>
    <t>NZ</t>
  </si>
  <si>
    <t>New Zealand</t>
  </si>
  <si>
    <t>OM</t>
  </si>
  <si>
    <t>Oman</t>
  </si>
  <si>
    <t>PA</t>
  </si>
  <si>
    <t>Panama</t>
  </si>
  <si>
    <t>PE</t>
  </si>
  <si>
    <t>Peru</t>
  </si>
  <si>
    <t>PG</t>
  </si>
  <si>
    <t>Papua New Guinea</t>
  </si>
  <si>
    <t>PH</t>
  </si>
  <si>
    <t>Philippines</t>
  </si>
  <si>
    <t>PK</t>
  </si>
  <si>
    <t>Pakistan</t>
  </si>
  <si>
    <t>PL</t>
  </si>
  <si>
    <t>Poland</t>
  </si>
  <si>
    <t>PT</t>
  </si>
  <si>
    <t>Portugal</t>
  </si>
  <si>
    <t>PY</t>
  </si>
  <si>
    <t>Paraguay</t>
  </si>
  <si>
    <t>QA</t>
  </si>
  <si>
    <t>Qatar</t>
  </si>
  <si>
    <t>RO</t>
  </si>
  <si>
    <t>Romania</t>
  </si>
  <si>
    <t>RS</t>
  </si>
  <si>
    <t>Serbia</t>
  </si>
  <si>
    <t>RU</t>
  </si>
  <si>
    <t>Russian Federation</t>
  </si>
  <si>
    <t>RW</t>
  </si>
  <si>
    <t>Rwanda</t>
  </si>
  <si>
    <t>SA</t>
  </si>
  <si>
    <t>SB</t>
  </si>
  <si>
    <t>Solomon Islands</t>
  </si>
  <si>
    <t>SC</t>
  </si>
  <si>
    <t>Seychelles</t>
  </si>
  <si>
    <t>SD</t>
  </si>
  <si>
    <t>Sudan</t>
  </si>
  <si>
    <t>SE</t>
  </si>
  <si>
    <t>Sweden</t>
  </si>
  <si>
    <t>SG</t>
  </si>
  <si>
    <t>Singapore</t>
  </si>
  <si>
    <t>SI</t>
  </si>
  <si>
    <t>Slovenia</t>
  </si>
  <si>
    <t>SK</t>
  </si>
  <si>
    <t>Slovak Republic</t>
  </si>
  <si>
    <t>SL</t>
  </si>
  <si>
    <t>Sierra Leone</t>
  </si>
  <si>
    <t>SN</t>
  </si>
  <si>
    <t>Senegal</t>
  </si>
  <si>
    <t>SO</t>
  </si>
  <si>
    <t>Somalia</t>
  </si>
  <si>
    <t>SR</t>
  </si>
  <si>
    <t>Suriname</t>
  </si>
  <si>
    <t>ST</t>
  </si>
  <si>
    <t>Sao Tomé and Principe</t>
  </si>
  <si>
    <t>SV</t>
  </si>
  <si>
    <t>El Salvador</t>
  </si>
  <si>
    <t>SX</t>
  </si>
  <si>
    <t>SY</t>
  </si>
  <si>
    <t>Syrian Arab Republic</t>
  </si>
  <si>
    <t>SZ</t>
  </si>
  <si>
    <t>Eswatini</t>
  </si>
  <si>
    <t>TD</t>
  </si>
  <si>
    <t>Chad</t>
  </si>
  <si>
    <t>TG</t>
  </si>
  <si>
    <t>Togo</t>
  </si>
  <si>
    <t>TH</t>
  </si>
  <si>
    <t>Thailand</t>
  </si>
  <si>
    <t>TJ</t>
  </si>
  <si>
    <t>Tajikistan</t>
  </si>
  <si>
    <t>TM</t>
  </si>
  <si>
    <t>Turkmenistan</t>
  </si>
  <si>
    <t>TN</t>
  </si>
  <si>
    <t>Tunisia</t>
  </si>
  <si>
    <t>TO</t>
  </si>
  <si>
    <t>Tonga</t>
  </si>
  <si>
    <t>TR</t>
  </si>
  <si>
    <t>Turkey</t>
  </si>
  <si>
    <t>TT</t>
  </si>
  <si>
    <t>Trinidad and Tobago</t>
  </si>
  <si>
    <t>TW</t>
  </si>
  <si>
    <t>Chinese Taipei</t>
  </si>
  <si>
    <t>TZ</t>
  </si>
  <si>
    <t>Tanzania</t>
  </si>
  <si>
    <t>UA</t>
  </si>
  <si>
    <t>Ukraine</t>
  </si>
  <si>
    <t>UG</t>
  </si>
  <si>
    <t>Uganda</t>
  </si>
  <si>
    <t>US</t>
  </si>
  <si>
    <t>United States of America</t>
  </si>
  <si>
    <t>UY</t>
  </si>
  <si>
    <t>Uruguay</t>
  </si>
  <si>
    <t>UZ</t>
  </si>
  <si>
    <t>Uzbekistan</t>
  </si>
  <si>
    <t>VC</t>
  </si>
  <si>
    <t>Saint Vincent and the Grenadines</t>
  </si>
  <si>
    <t>VE</t>
  </si>
  <si>
    <t>VN</t>
  </si>
  <si>
    <t>Viet Nam</t>
  </si>
  <si>
    <t>VU</t>
  </si>
  <si>
    <t>Vanuatu</t>
  </si>
  <si>
    <t>WS</t>
  </si>
  <si>
    <t>Samoa</t>
  </si>
  <si>
    <t>YE</t>
  </si>
  <si>
    <t>Yemen</t>
  </si>
  <si>
    <t>ZA</t>
  </si>
  <si>
    <t>South Africa</t>
  </si>
  <si>
    <t>ZM</t>
  </si>
  <si>
    <t>Zambia</t>
  </si>
  <si>
    <t>ZW</t>
  </si>
  <si>
    <t>Zimbabwe</t>
  </si>
  <si>
    <t>BR</t>
  </si>
  <si>
    <t>Brazil</t>
  </si>
  <si>
    <t>BS</t>
  </si>
  <si>
    <t>Bahamas</t>
  </si>
  <si>
    <t>BT</t>
  </si>
  <si>
    <t>Bhutan</t>
  </si>
  <si>
    <t>BW</t>
  </si>
  <si>
    <t>Botswana</t>
  </si>
  <si>
    <t>BY</t>
  </si>
  <si>
    <t>Belarus</t>
  </si>
  <si>
    <t>BZ</t>
  </si>
  <si>
    <t>Belize</t>
  </si>
  <si>
    <t>CA</t>
  </si>
  <si>
    <t>Canada</t>
  </si>
  <si>
    <t>CD</t>
  </si>
  <si>
    <t>Democratic Republic of the Congo</t>
  </si>
  <si>
    <t>CF</t>
  </si>
  <si>
    <t>Central African Republic</t>
  </si>
  <si>
    <t>CG</t>
  </si>
  <si>
    <t>Congo</t>
  </si>
  <si>
    <t>AT</t>
  </si>
  <si>
    <t>Austria</t>
  </si>
  <si>
    <t>AU</t>
  </si>
  <si>
    <t>Australia</t>
  </si>
  <si>
    <t>BA</t>
  </si>
  <si>
    <t>Bosnia and Herzegovina</t>
  </si>
  <si>
    <t>BE</t>
  </si>
  <si>
    <t>Belgium</t>
  </si>
  <si>
    <t>BG</t>
  </si>
  <si>
    <t>Bulgaria</t>
  </si>
  <si>
    <t>AW</t>
  </si>
  <si>
    <t>AF</t>
  </si>
  <si>
    <t>Afghanistan</t>
  </si>
  <si>
    <t>AO</t>
  </si>
  <si>
    <t>Angola</t>
  </si>
  <si>
    <t>AI</t>
  </si>
  <si>
    <t>Anguilla</t>
  </si>
  <si>
    <t>AL</t>
  </si>
  <si>
    <t>Albania</t>
  </si>
  <si>
    <t>AN</t>
  </si>
  <si>
    <t>Netherlands Antilles</t>
  </si>
  <si>
    <t>AE</t>
  </si>
  <si>
    <t>United Arab Emirates</t>
  </si>
  <si>
    <t>AR</t>
  </si>
  <si>
    <t>Argentina</t>
  </si>
  <si>
    <t>AM</t>
  </si>
  <si>
    <t>Armenia</t>
  </si>
  <si>
    <t>AG</t>
  </si>
  <si>
    <t>Antigua and Barbuda</t>
  </si>
  <si>
    <t>AZ</t>
  </si>
  <si>
    <t>Azerbaijan</t>
  </si>
  <si>
    <t>BI</t>
  </si>
  <si>
    <t>Burundi</t>
  </si>
  <si>
    <t>BJ</t>
  </si>
  <si>
    <t>Benin</t>
  </si>
  <si>
    <t>BF</t>
  </si>
  <si>
    <t>Burkina Faso</t>
  </si>
  <si>
    <t>BD</t>
  </si>
  <si>
    <t>Bangladesh</t>
  </si>
  <si>
    <t>BH</t>
  </si>
  <si>
    <t>BM</t>
  </si>
  <si>
    <t>Bermuda</t>
  </si>
  <si>
    <t>BO</t>
  </si>
  <si>
    <t>BB</t>
  </si>
  <si>
    <t>Barbados</t>
  </si>
  <si>
    <t>BN</t>
  </si>
  <si>
    <t>Brunei Darussalam</t>
  </si>
  <si>
    <t>Other service activities</t>
  </si>
  <si>
    <t>Methodology Code</t>
  </si>
  <si>
    <t>Manufacturing services on physical inputs owned by others</t>
  </si>
  <si>
    <t>Transport</t>
  </si>
  <si>
    <t>SC1</t>
  </si>
  <si>
    <t>Sea transport</t>
  </si>
  <si>
    <t>SC11</t>
  </si>
  <si>
    <t>Passenger (Sea)</t>
  </si>
  <si>
    <t>SC12</t>
  </si>
  <si>
    <t>SC13</t>
  </si>
  <si>
    <t>SC2</t>
  </si>
  <si>
    <t>Air transport</t>
  </si>
  <si>
    <t>SC21</t>
  </si>
  <si>
    <t>Passenger (Air)</t>
  </si>
  <si>
    <t>SC22</t>
  </si>
  <si>
    <t>Freight (Air)</t>
  </si>
  <si>
    <t>SC23</t>
  </si>
  <si>
    <t>Other (Air)</t>
  </si>
  <si>
    <t>SC3</t>
  </si>
  <si>
    <t>SC31</t>
  </si>
  <si>
    <t>Passenger (Other)</t>
  </si>
  <si>
    <t>SC32</t>
  </si>
  <si>
    <t>Freight (Other)</t>
  </si>
  <si>
    <t>SC33</t>
  </si>
  <si>
    <t>Other (Other)</t>
  </si>
  <si>
    <t>SC4</t>
  </si>
  <si>
    <t>Postal and courier services</t>
  </si>
  <si>
    <t>SDA</t>
  </si>
  <si>
    <t>SDB1</t>
  </si>
  <si>
    <t>SDB2</t>
  </si>
  <si>
    <t>SDB3</t>
  </si>
  <si>
    <t>Construction</t>
  </si>
  <si>
    <t>SF</t>
  </si>
  <si>
    <t>Insurance and pension services</t>
  </si>
  <si>
    <t>Financial services</t>
  </si>
  <si>
    <t>SH</t>
  </si>
  <si>
    <t>Charges for the use of intellectual property n.i.e.</t>
  </si>
  <si>
    <t>Telecommunications, computer, and information services</t>
  </si>
  <si>
    <t>SI1</t>
  </si>
  <si>
    <t>Telecommunications services</t>
  </si>
  <si>
    <t>SI2</t>
  </si>
  <si>
    <t>Computer services</t>
  </si>
  <si>
    <t>SI3</t>
  </si>
  <si>
    <t>Information services</t>
  </si>
  <si>
    <t>SJ1</t>
  </si>
  <si>
    <t>Research and development services</t>
  </si>
  <si>
    <t>SJ2</t>
  </si>
  <si>
    <t>Professional and management consulting services</t>
  </si>
  <si>
    <t>SJ21</t>
  </si>
  <si>
    <t>SJ22</t>
  </si>
  <si>
    <t>SJ3</t>
  </si>
  <si>
    <t>Technical, trade-related, and other business services</t>
  </si>
  <si>
    <t>SJ31</t>
  </si>
  <si>
    <t>SJ311</t>
  </si>
  <si>
    <t>Architectural services</t>
  </si>
  <si>
    <t>SJ312</t>
  </si>
  <si>
    <t>Engineering services</t>
  </si>
  <si>
    <t>SJ313</t>
  </si>
  <si>
    <t>Scientific and other technical services</t>
  </si>
  <si>
    <t>SJ32</t>
  </si>
  <si>
    <t>Waste treatment and de-pollution, agricultural and mining services</t>
  </si>
  <si>
    <t>SJ33</t>
  </si>
  <si>
    <t>Operating leasing services</t>
  </si>
  <si>
    <t>SJ35</t>
  </si>
  <si>
    <t>Other business services n.i.e.</t>
  </si>
  <si>
    <t>SK1</t>
  </si>
  <si>
    <t>SK21</t>
  </si>
  <si>
    <t>Health services</t>
  </si>
  <si>
    <t>SK22</t>
  </si>
  <si>
    <t>Education services</t>
  </si>
  <si>
    <t>SK23</t>
  </si>
  <si>
    <t>Heritage and recreational services</t>
  </si>
  <si>
    <t>SK24</t>
  </si>
  <si>
    <t>Other personal services</t>
  </si>
  <si>
    <t>Business travel</t>
  </si>
  <si>
    <t>E7</t>
  </si>
  <si>
    <t>level</t>
  </si>
  <si>
    <t>Maintenance and repair services not included elsewhere</t>
  </si>
  <si>
    <t>Freight  (Sea)</t>
  </si>
  <si>
    <t>Other  (Sea)</t>
  </si>
  <si>
    <t>Other transport</t>
  </si>
  <si>
    <t>Human health and social work activities</t>
  </si>
  <si>
    <t>Health-related travel</t>
  </si>
  <si>
    <t>Health services (personal)</t>
  </si>
  <si>
    <t>SDB2SK22</t>
  </si>
  <si>
    <t>Education</t>
  </si>
  <si>
    <t>Education-related travel</t>
  </si>
  <si>
    <t>Education services (personal)</t>
  </si>
  <si>
    <t>SDASDB3</t>
  </si>
  <si>
    <t>Accommodation and food service activities</t>
  </si>
  <si>
    <t>Other personal travel</t>
  </si>
  <si>
    <t>SFSG</t>
  </si>
  <si>
    <t>Insurance and financial services</t>
  </si>
  <si>
    <t>Financial and insurance activities</t>
  </si>
  <si>
    <t>SISK1</t>
  </si>
  <si>
    <t>Telecommunications, computer, information and audiovisual services</t>
  </si>
  <si>
    <t>Audio-visual and related services</t>
  </si>
  <si>
    <t>SJXSJ34</t>
  </si>
  <si>
    <t>Other business services (excluding trade-related)</t>
  </si>
  <si>
    <t>Legal, accounting, management, consulting and public relations</t>
  </si>
  <si>
    <t>Advertising, market research, public opinion polling</t>
  </si>
  <si>
    <t>Architectural, engineering, scientific and other technical services</t>
  </si>
  <si>
    <t>SWSJ34</t>
  </si>
  <si>
    <t>Trade-related services (Distribution)</t>
  </si>
  <si>
    <t>SW</t>
  </si>
  <si>
    <t>Trade margins of wholesalers and retailers</t>
  </si>
  <si>
    <t>French Polynesia</t>
  </si>
  <si>
    <t>PF</t>
  </si>
  <si>
    <t>New Caledonia</t>
  </si>
  <si>
    <t>NC</t>
  </si>
  <si>
    <t>Serbia and Montenegro</t>
  </si>
  <si>
    <t>YU</t>
  </si>
  <si>
    <t>Timor-Leste</t>
  </si>
  <si>
    <t>TL</t>
  </si>
  <si>
    <t>Tuvalu</t>
  </si>
  <si>
    <t>TV</t>
  </si>
  <si>
    <t>Code</t>
  </si>
  <si>
    <t>SOXSW</t>
  </si>
  <si>
    <t>SDB1SK21</t>
  </si>
  <si>
    <t>SJ34</t>
  </si>
  <si>
    <t>Trade-related services</t>
  </si>
  <si>
    <t>TC</t>
  </si>
  <si>
    <t>WL</t>
  </si>
  <si>
    <t>Aruba (the Netherlands with respect to)</t>
  </si>
  <si>
    <t>Bahrain, Kingdom of</t>
  </si>
  <si>
    <t>Bolivia, Plurinational State of</t>
  </si>
  <si>
    <t>Hong Kong, China</t>
  </si>
  <si>
    <t>Korea, Dem. People's Rep. of</t>
  </si>
  <si>
    <t>Korea, Republic of</t>
  </si>
  <si>
    <t>Kuwait, the State of</t>
  </si>
  <si>
    <t>Lao People’s Democratic Republic</t>
  </si>
  <si>
    <t>Moldova, Republic of</t>
  </si>
  <si>
    <t>Macao, China</t>
  </si>
  <si>
    <t>Saudi Arabia, Kingdom of</t>
  </si>
  <si>
    <t>Sint Maarten</t>
  </si>
  <si>
    <t>Turks and Caicos Islands</t>
  </si>
  <si>
    <t>Venezuela, Bolivarian Republic of</t>
  </si>
  <si>
    <t>World</t>
  </si>
  <si>
    <t>E3</t>
  </si>
  <si>
    <t>H</t>
  </si>
  <si>
    <t>Q</t>
  </si>
  <si>
    <t>P</t>
  </si>
  <si>
    <t>I</t>
  </si>
  <si>
    <t>F</t>
  </si>
  <si>
    <t>K</t>
  </si>
  <si>
    <t>J</t>
  </si>
  <si>
    <t>L+M+N</t>
  </si>
  <si>
    <t>R</t>
  </si>
  <si>
    <t>S</t>
  </si>
  <si>
    <t>G</t>
  </si>
  <si>
    <t>F-S_X-O</t>
  </si>
  <si>
    <t>E4</t>
  </si>
  <si>
    <t>Correction of mistakes in source data. Reported as negative value.  Estimated as zero.</t>
  </si>
  <si>
    <t>E9</t>
  </si>
  <si>
    <t>E8.1</t>
  </si>
  <si>
    <t>E0</t>
  </si>
  <si>
    <t>E2</t>
  </si>
  <si>
    <t>E4.2</t>
  </si>
  <si>
    <t>E7.1</t>
  </si>
  <si>
    <t>E7.2</t>
  </si>
  <si>
    <t>E9.1</t>
  </si>
  <si>
    <t>Z0</t>
  </si>
  <si>
    <t>Z0.1</t>
  </si>
  <si>
    <t>Z0.2</t>
  </si>
  <si>
    <t>Z0.3</t>
  </si>
  <si>
    <t>Z0.4</t>
  </si>
  <si>
    <t>Z0.5</t>
  </si>
  <si>
    <t>E4.1</t>
  </si>
  <si>
    <t>A</t>
  </si>
  <si>
    <t>WE2</t>
  </si>
  <si>
    <t>GXT</t>
  </si>
  <si>
    <t>Extra EU Trade</t>
  </si>
  <si>
    <t>Non-specified territories</t>
  </si>
  <si>
    <t>NST</t>
  </si>
  <si>
    <t>AFG</t>
  </si>
  <si>
    <t>ALB</t>
  </si>
  <si>
    <t>DZA</t>
  </si>
  <si>
    <t>AGO</t>
  </si>
  <si>
    <t>ATG</t>
  </si>
  <si>
    <t>AZE</t>
  </si>
  <si>
    <t>ARG</t>
  </si>
  <si>
    <t>AUS</t>
  </si>
  <si>
    <t>AUT</t>
  </si>
  <si>
    <t>BHS</t>
  </si>
  <si>
    <t>BHR</t>
  </si>
  <si>
    <t>BGD</t>
  </si>
  <si>
    <t>ARM</t>
  </si>
  <si>
    <t>BRB</t>
  </si>
  <si>
    <t>BEL</t>
  </si>
  <si>
    <t>BMU</t>
  </si>
  <si>
    <t>BTN</t>
  </si>
  <si>
    <t>BOL</t>
  </si>
  <si>
    <t>BIH</t>
  </si>
  <si>
    <t>BWA</t>
  </si>
  <si>
    <t>BRA</t>
  </si>
  <si>
    <t>BLZ</t>
  </si>
  <si>
    <t>SLB</t>
  </si>
  <si>
    <t>BRN</t>
  </si>
  <si>
    <t>BGR</t>
  </si>
  <si>
    <t>MMR</t>
  </si>
  <si>
    <t>BDI</t>
  </si>
  <si>
    <t>BLR</t>
  </si>
  <si>
    <t>KHM</t>
  </si>
  <si>
    <t>CMR</t>
  </si>
  <si>
    <t>CAN</t>
  </si>
  <si>
    <t>CPV</t>
  </si>
  <si>
    <t>CYM</t>
  </si>
  <si>
    <t>CAF</t>
  </si>
  <si>
    <t>LKA</t>
  </si>
  <si>
    <t>TCD</t>
  </si>
  <si>
    <t>CHL</t>
  </si>
  <si>
    <t>CHN</t>
  </si>
  <si>
    <t>TWN</t>
  </si>
  <si>
    <t>COL</t>
  </si>
  <si>
    <t>COM</t>
  </si>
  <si>
    <t>COG</t>
  </si>
  <si>
    <t>COD</t>
  </si>
  <si>
    <t>CRI</t>
  </si>
  <si>
    <t>HRV</t>
  </si>
  <si>
    <t>CUB</t>
  </si>
  <si>
    <t>CYP</t>
  </si>
  <si>
    <t>CZE</t>
  </si>
  <si>
    <t>BEN</t>
  </si>
  <si>
    <t>DNK</t>
  </si>
  <si>
    <t>DMA</t>
  </si>
  <si>
    <t>DOM</t>
  </si>
  <si>
    <t>ECU</t>
  </si>
  <si>
    <t>SLV</t>
  </si>
  <si>
    <t>GNQ</t>
  </si>
  <si>
    <t>ETH</t>
  </si>
  <si>
    <t>ERI</t>
  </si>
  <si>
    <t>EST</t>
  </si>
  <si>
    <t>FRO</t>
  </si>
  <si>
    <t>FJI</t>
  </si>
  <si>
    <t>FIN</t>
  </si>
  <si>
    <t>FRA</t>
  </si>
  <si>
    <t>PYF</t>
  </si>
  <si>
    <t>DJI</t>
  </si>
  <si>
    <t>GAB</t>
  </si>
  <si>
    <t>GEO</t>
  </si>
  <si>
    <t>GMB</t>
  </si>
  <si>
    <t>DEU</t>
  </si>
  <si>
    <t>GHA</t>
  </si>
  <si>
    <t>KIR</t>
  </si>
  <si>
    <t>GRC</t>
  </si>
  <si>
    <t>GRD</t>
  </si>
  <si>
    <t>GTM</t>
  </si>
  <si>
    <t>GIN</t>
  </si>
  <si>
    <t>GUY</t>
  </si>
  <si>
    <t>HTI</t>
  </si>
  <si>
    <t>HND</t>
  </si>
  <si>
    <t>HKG</t>
  </si>
  <si>
    <t>HUN</t>
  </si>
  <si>
    <t>ISL</t>
  </si>
  <si>
    <t>IND</t>
  </si>
  <si>
    <t>IDN</t>
  </si>
  <si>
    <t>IRN</t>
  </si>
  <si>
    <t>IRQ</t>
  </si>
  <si>
    <t>IRL</t>
  </si>
  <si>
    <t>ISR</t>
  </si>
  <si>
    <t>ITA</t>
  </si>
  <si>
    <t>CIV</t>
  </si>
  <si>
    <t>JAM</t>
  </si>
  <si>
    <t>JPN</t>
  </si>
  <si>
    <t>KAZ</t>
  </si>
  <si>
    <t>JOR</t>
  </si>
  <si>
    <t>KEN</t>
  </si>
  <si>
    <t>PRK</t>
  </si>
  <si>
    <t>KOR</t>
  </si>
  <si>
    <t>KWT</t>
  </si>
  <si>
    <t>KGZ</t>
  </si>
  <si>
    <t>LAO</t>
  </si>
  <si>
    <t>LBN</t>
  </si>
  <si>
    <t>LSO</t>
  </si>
  <si>
    <t>LVA</t>
  </si>
  <si>
    <t>LBR</t>
  </si>
  <si>
    <t>LBY</t>
  </si>
  <si>
    <t>LTU</t>
  </si>
  <si>
    <t>LUX</t>
  </si>
  <si>
    <t>MAC</t>
  </si>
  <si>
    <t>MDG</t>
  </si>
  <si>
    <t>MWI</t>
  </si>
  <si>
    <t>MYS</t>
  </si>
  <si>
    <t>MDV</t>
  </si>
  <si>
    <t>MLI</t>
  </si>
  <si>
    <t>MLT</t>
  </si>
  <si>
    <t>MRT</t>
  </si>
  <si>
    <t>MUS</t>
  </si>
  <si>
    <t>MEX</t>
  </si>
  <si>
    <t>MNG</t>
  </si>
  <si>
    <t>MDA</t>
  </si>
  <si>
    <t>MSR</t>
  </si>
  <si>
    <t>MAR</t>
  </si>
  <si>
    <t>MOZ</t>
  </si>
  <si>
    <t>OMN</t>
  </si>
  <si>
    <t>NAM</t>
  </si>
  <si>
    <t>NPL</t>
  </si>
  <si>
    <t>NLD</t>
  </si>
  <si>
    <t>ANT</t>
  </si>
  <si>
    <t>CUW</t>
  </si>
  <si>
    <t>ABW</t>
  </si>
  <si>
    <t>SXM</t>
  </si>
  <si>
    <t>NCL</t>
  </si>
  <si>
    <t>VUT</t>
  </si>
  <si>
    <t>NZL</t>
  </si>
  <si>
    <t>NIC</t>
  </si>
  <si>
    <t>NER</t>
  </si>
  <si>
    <t>NGA</t>
  </si>
  <si>
    <t>NOR</t>
  </si>
  <si>
    <t>PAK</t>
  </si>
  <si>
    <t>PAN</t>
  </si>
  <si>
    <t>PNG</t>
  </si>
  <si>
    <t>PRY</t>
  </si>
  <si>
    <t>PER</t>
  </si>
  <si>
    <t>PHL</t>
  </si>
  <si>
    <t>POL</t>
  </si>
  <si>
    <t>PRT</t>
  </si>
  <si>
    <t>GNB</t>
  </si>
  <si>
    <t>TLS</t>
  </si>
  <si>
    <t>QAT</t>
  </si>
  <si>
    <t>ROM</t>
  </si>
  <si>
    <t>RUS</t>
  </si>
  <si>
    <t>RWA</t>
  </si>
  <si>
    <t>KNA</t>
  </si>
  <si>
    <t>AIA</t>
  </si>
  <si>
    <t>LCA</t>
  </si>
  <si>
    <t>VCT</t>
  </si>
  <si>
    <t>STP</t>
  </si>
  <si>
    <t>SAU</t>
  </si>
  <si>
    <t>SEN</t>
  </si>
  <si>
    <t>SYC</t>
  </si>
  <si>
    <t>SLE</t>
  </si>
  <si>
    <t>SGP</t>
  </si>
  <si>
    <t>SVK</t>
  </si>
  <si>
    <t>VNM</t>
  </si>
  <si>
    <t>SVN</t>
  </si>
  <si>
    <t>SOM</t>
  </si>
  <si>
    <t>ZAF</t>
  </si>
  <si>
    <t>ZWE</t>
  </si>
  <si>
    <t>ESP</t>
  </si>
  <si>
    <t>SDN</t>
  </si>
  <si>
    <t>SUR</t>
  </si>
  <si>
    <t>SWZ</t>
  </si>
  <si>
    <t>SWE</t>
  </si>
  <si>
    <t>CHE</t>
  </si>
  <si>
    <t>SYR</t>
  </si>
  <si>
    <t>TJK</t>
  </si>
  <si>
    <t>THA</t>
  </si>
  <si>
    <t>TGO</t>
  </si>
  <si>
    <t>TON</t>
  </si>
  <si>
    <t>TTO</t>
  </si>
  <si>
    <t>ARE</t>
  </si>
  <si>
    <t>TUN</t>
  </si>
  <si>
    <t>TUR</t>
  </si>
  <si>
    <t>TKM</t>
  </si>
  <si>
    <t>TCA</t>
  </si>
  <si>
    <t>TUV</t>
  </si>
  <si>
    <t>UGA</t>
  </si>
  <si>
    <t>UKR</t>
  </si>
  <si>
    <t>MKD</t>
  </si>
  <si>
    <t>EGY</t>
  </si>
  <si>
    <t>GBR</t>
  </si>
  <si>
    <t>TZA</t>
  </si>
  <si>
    <t>USA</t>
  </si>
  <si>
    <t>BFA</t>
  </si>
  <si>
    <t>URY</t>
  </si>
  <si>
    <t>UZB</t>
  </si>
  <si>
    <t>VEN</t>
  </si>
  <si>
    <t>WSM</t>
  </si>
  <si>
    <t>YEM</t>
  </si>
  <si>
    <t>SCG</t>
  </si>
  <si>
    <t>SRB</t>
  </si>
  <si>
    <t>MNE</t>
  </si>
  <si>
    <t>ZMB</t>
  </si>
  <si>
    <t>WLD</t>
  </si>
  <si>
    <t>EBOPS-like code</t>
  </si>
  <si>
    <t>R_EUEQ</t>
  </si>
  <si>
    <t>R_EURO</t>
  </si>
  <si>
    <t>R_IBP</t>
  </si>
  <si>
    <t>R_NAT</t>
  </si>
  <si>
    <t>R_OECD</t>
  </si>
  <si>
    <t>E2.1</t>
  </si>
  <si>
    <t>Estimation of most recent year(s) missing in primary source by using the national BOP growth rate.</t>
  </si>
  <si>
    <t>Estimation of most recent year(s) missing in primary source by using the national BOP growth rate. Past shares used to estimate subitems.</t>
  </si>
  <si>
    <t>Correction of mistakes in source data, such as implausible negative values, definition not in line with international recommendations, etc.</t>
  </si>
  <si>
    <t>Completely missing time series information. Estimated using reported shares within a cluster of similar economies for a given year.</t>
  </si>
  <si>
    <t>Gaps in reported time series: estimated by back/forecasting or interpolation.</t>
  </si>
  <si>
    <t>Estimates based on regional growth rates.</t>
  </si>
  <si>
    <t>FATS: Missing values estimated through gravity model. The estimated value is an aggregation of the bilateral predictions.</t>
  </si>
  <si>
    <t>FATS: Missing values estimated through gravity model. The estimated value is an aggregation of the bilateral predictions, rescaled to fit reported parent items.</t>
  </si>
  <si>
    <t>FATS: Missing values estimated through manual imputation.</t>
  </si>
  <si>
    <t>FATS: Estimated as zero because corresponding balance of payments transactions are zero.</t>
  </si>
  <si>
    <t>Reported: EUROSTAT Quarterly Balance of Payments statistics.</t>
  </si>
  <si>
    <t>Reported: IMF Balance of Payments statistics.</t>
  </si>
  <si>
    <t>Reported: National source.</t>
  </si>
  <si>
    <t>Estimated as negligible/zero.</t>
  </si>
  <si>
    <t>Simple derivation from reported figures.</t>
  </si>
  <si>
    <t>Simple derivation - after backcasting/forecasting/interpolation.</t>
  </si>
  <si>
    <t>Estimated using past or future structure (shares).</t>
  </si>
  <si>
    <t>Completely missing time series information. Estimated using average shares computed using all countries that report information (when there is not enough information within a cluster to compute the required shares, the "world" average is used).</t>
  </si>
  <si>
    <t>Description</t>
  </si>
  <si>
    <t>Description of EBOPS-like code</t>
  </si>
  <si>
    <t>Wholesale and retail trade; repair of motor vehicles and motorcycles</t>
  </si>
  <si>
    <t>Arts, entertainment and recreation</t>
  </si>
  <si>
    <t>Information and communication</t>
  </si>
  <si>
    <t>Transportation and storage</t>
  </si>
  <si>
    <t>X</t>
  </si>
  <si>
    <t>M</t>
  </si>
  <si>
    <t>Flow codes</t>
  </si>
  <si>
    <t>Methodology codes</t>
  </si>
  <si>
    <t xml:space="preserve">The definition of geographical territories in this report is merely statistical and does not imply an expression of opinion by the Secretariat concerning </t>
  </si>
  <si>
    <t xml:space="preserve">the status of any country or territory, the delimitation of its frontiers, nor the rights and obligations of any WTO member in respect of WTO agreements. </t>
  </si>
  <si>
    <t>World Excluding intra-EU trade</t>
  </si>
  <si>
    <t>All values are expressed in million USD.</t>
  </si>
  <si>
    <t>Country Codes</t>
  </si>
  <si>
    <t>Items and correspondence</t>
  </si>
  <si>
    <t>ISO 3 code</t>
  </si>
  <si>
    <t>Flow code</t>
  </si>
  <si>
    <t xml:space="preserve">Exports or Outward FATS </t>
  </si>
  <si>
    <t xml:space="preserve">Imports or Inward FATS </t>
  </si>
  <si>
    <t>E3.1</t>
  </si>
  <si>
    <t>Dates</t>
  </si>
  <si>
    <t/>
  </si>
  <si>
    <t>up to 2010</t>
  </si>
  <si>
    <t>from 2011</t>
  </si>
  <si>
    <t>from 2006</t>
  </si>
  <si>
    <t>only 2005</t>
  </si>
  <si>
    <t>Tourism and business travel</t>
  </si>
  <si>
    <t>Total Services (sum of level 1 items below)</t>
  </si>
  <si>
    <t>Real estate activities; Professional, scientific and technical activities; Administrative and support service activities</t>
  </si>
  <si>
    <t>FATS: E28 extra trade estimated using the ratio extra/world obtained from the gravity model predictions. Used for sectors non reported by Eurostat on the inward side.</t>
  </si>
  <si>
    <t>from 2010</t>
  </si>
  <si>
    <t>Correction of mistakes in source data (parent item - sum of subitems &lt; 0). Estimated as zero.</t>
  </si>
  <si>
    <t>Completely missing time series information. Estimated using reported shares within a cluster of similar economies, using past or future years.</t>
  </si>
  <si>
    <t>Completely missing time series information. Estimated using mirror data. If more than 8 countries report some mirror flows, the available mirror trade is used to estimate an average share which is then applied.</t>
  </si>
  <si>
    <t>FATS: Gaps in reported time series: estimated by back/forecasting or interpolation. May be rescaled to fit reported parent items.</t>
  </si>
  <si>
    <t>Last updated: July 2019.</t>
  </si>
  <si>
    <t>This document accompanies the TISMOS dataset and contains the labels and explanations for the codes used in the data file.</t>
  </si>
  <si>
    <t>ISIC rev. 4 section code</t>
  </si>
  <si>
    <t>Aggregation. Used to calculate parent items based on subitems or country aggregations based on member countries' figures.</t>
  </si>
  <si>
    <t>FATS: Imputation of zero FATS output if the number of enterprises is reported as zero in the relevant sector.</t>
  </si>
  <si>
    <t>FATS: Imputation of zero FATS output in all sectors if the total FDI stock reported in the IMF Coordinated Direct Investment Survey (CDIS) database is zero.</t>
  </si>
  <si>
    <t>FATS: Manual imputation of zero FATS output for small islands.</t>
  </si>
  <si>
    <t>FATS: Imputation of zero FATS output if the FDI stock reported by Eurostat in the relevant sector is zero.</t>
  </si>
  <si>
    <t>FATS: Imputation of zero FATS output if the FDI stock reported by OECD in the relevant sector is zero.</t>
  </si>
  <si>
    <t>Reported: EUROSTAT International Trade in Services statistics or Eurostat FATS data.</t>
  </si>
  <si>
    <t>Reported: OECD International Trade in Services Statistics or OECD FATS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</si>
</sst>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0" xfId="0" applyFont="1" applyFill="1"/>
    <xf numFmtId="0" fontId="2" fillId="0" borderId="0" xfId="0" applyFont="1"/>
    <xf numFmtId="0" fontId="0" fillId="0" borderId="0" xfId="0" applyFill="1"/>
    <xf numFmtId="0" fontId="1" fillId="2" borderId="0" xfId="0" applyFont="1" applyFill="1" applyAlignment="1">
      <alignment horizontal="left" vertical="center" wrapText="1"/>
    </xf>
    <xf numFmtId="0" fontId="2" fillId="0" borderId="0" xfId="0" applyFont="1" applyFill="1"/>
    <xf numFmtId="1" fontId="0" fillId="0" borderId="0" xfId="0" applyNumberForma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1"/>
    <xf numFmtId="1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" fontId="2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Fill="1" applyAlignment="1">
      <alignment horizontal="left" vertical="center" indent="1"/>
    </xf>
    <xf numFmtId="0" fontId="2" fillId="0" borderId="0" xfId="0" applyFont="1" applyAlignment="1">
      <alignment horizontal="left" vertical="center" indent="2"/>
    </xf>
    <xf numFmtId="0" fontId="2" fillId="0" borderId="0" xfId="0" applyFont="1" applyFill="1" applyAlignment="1">
      <alignment horizontal="left" vertical="center" indent="2"/>
    </xf>
    <xf numFmtId="0" fontId="2" fillId="0" borderId="0" xfId="0" applyFont="1" applyAlignment="1">
      <alignment horizontal="left" vertical="center" indent="3"/>
    </xf>
    <xf numFmtId="0" fontId="2" fillId="0" borderId="0" xfId="0" applyFont="1" applyAlignment="1">
      <alignment horizontal="left" vertical="center" indent="4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AB1F7-5579-41D7-9682-F22A5A57BA59}">
  <dimension ref="A1:B14"/>
  <sheetViews>
    <sheetView zoomScaleNormal="100" workbookViewId="0"/>
  </sheetViews>
  <sheetFormatPr defaultRowHeight="15" x14ac:dyDescent="0.25"/>
  <cols>
    <col min="1" max="5" width="10.7109375" customWidth="1"/>
    <col min="6" max="6" width="14" bestFit="1" customWidth="1"/>
    <col min="7" max="7" width="10.7109375" customWidth="1"/>
    <col min="8" max="8" width="22.28515625" bestFit="1" customWidth="1"/>
    <col min="9" max="11" width="13.7109375" customWidth="1"/>
  </cols>
  <sheetData>
    <row r="1" spans="1:2" x14ac:dyDescent="0.25">
      <c r="A1" t="s">
        <v>818</v>
      </c>
    </row>
    <row r="4" spans="1:2" x14ac:dyDescent="0.25">
      <c r="A4" t="s">
        <v>819</v>
      </c>
    </row>
    <row r="6" spans="1:2" x14ac:dyDescent="0.25">
      <c r="B6" s="13" t="s">
        <v>796</v>
      </c>
    </row>
    <row r="7" spans="1:2" x14ac:dyDescent="0.25">
      <c r="B7" s="13" t="s">
        <v>790</v>
      </c>
    </row>
    <row r="8" spans="1:2" x14ac:dyDescent="0.25">
      <c r="B8" s="13" t="s">
        <v>797</v>
      </c>
    </row>
    <row r="9" spans="1:2" x14ac:dyDescent="0.25">
      <c r="B9" s="13" t="s">
        <v>791</v>
      </c>
    </row>
    <row r="11" spans="1:2" x14ac:dyDescent="0.25">
      <c r="A11" t="s">
        <v>792</v>
      </c>
    </row>
    <row r="12" spans="1:2" x14ac:dyDescent="0.25">
      <c r="A12" t="s">
        <v>793</v>
      </c>
    </row>
    <row r="14" spans="1:2" x14ac:dyDescent="0.25">
      <c r="A14" t="s">
        <v>795</v>
      </c>
    </row>
  </sheetData>
  <hyperlinks>
    <hyperlink ref="B6" location="'Country Codes'!A1" display="Country Codes" xr:uid="{6531686C-5F29-4B40-BD56-391B8D663012}"/>
    <hyperlink ref="B7" location="'Flow codes'!A1" display="Flow codes" xr:uid="{91120F2F-1F45-4C2B-A81A-4D09FCB6F3A4}"/>
    <hyperlink ref="B8" location="'Items and correspondence'!A1" display="Items and correspondence" xr:uid="{59C4E8F1-76B0-487A-8C75-C295354F728A}"/>
    <hyperlink ref="B9" location="'Methodology Codes'!A1" display="Methodology codes" xr:uid="{362E5B39-2446-4BBA-9CE8-BCE8C3E56F7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BFE9B-E1A7-4CF6-82A7-1FB338436239}">
  <dimension ref="A1:B3"/>
  <sheetViews>
    <sheetView workbookViewId="0"/>
  </sheetViews>
  <sheetFormatPr defaultRowHeight="15" x14ac:dyDescent="0.25"/>
  <cols>
    <col min="1" max="1" width="10.85546875" bestFit="1" customWidth="1"/>
    <col min="2" max="2" width="28.140625" bestFit="1" customWidth="1"/>
  </cols>
  <sheetData>
    <row r="1" spans="1:2" ht="15.75" x14ac:dyDescent="0.25">
      <c r="A1" s="1" t="s">
        <v>799</v>
      </c>
      <c r="B1" s="1" t="s">
        <v>782</v>
      </c>
    </row>
    <row r="2" spans="1:2" x14ac:dyDescent="0.25">
      <c r="A2" t="s">
        <v>788</v>
      </c>
      <c r="B2" t="s">
        <v>800</v>
      </c>
    </row>
    <row r="3" spans="1:2" x14ac:dyDescent="0.25">
      <c r="A3" t="s">
        <v>789</v>
      </c>
      <c r="B3" t="s">
        <v>801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0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2" max="2" width="11.28515625" bestFit="1" customWidth="1"/>
    <col min="3" max="3" width="47.85546875" customWidth="1"/>
    <col min="4" max="4" width="16.5703125" bestFit="1" customWidth="1"/>
  </cols>
  <sheetData>
    <row r="1" spans="1:4" ht="15.75" x14ac:dyDescent="0.25">
      <c r="A1" s="1" t="s">
        <v>498</v>
      </c>
      <c r="B1" s="1" t="s">
        <v>798</v>
      </c>
      <c r="C1" s="1" t="s">
        <v>782</v>
      </c>
      <c r="D1" s="1" t="s">
        <v>803</v>
      </c>
    </row>
    <row r="2" spans="1:4" x14ac:dyDescent="0.25">
      <c r="A2" t="s">
        <v>504</v>
      </c>
      <c r="B2" t="s">
        <v>756</v>
      </c>
      <c r="C2" t="s">
        <v>519</v>
      </c>
    </row>
    <row r="3" spans="1:4" x14ac:dyDescent="0.25">
      <c r="A3" t="s">
        <v>42</v>
      </c>
      <c r="B3" t="s">
        <v>42</v>
      </c>
      <c r="C3" t="s">
        <v>43</v>
      </c>
      <c r="D3" t="s">
        <v>813</v>
      </c>
    </row>
    <row r="4" spans="1:4" x14ac:dyDescent="0.25">
      <c r="A4" t="s">
        <v>552</v>
      </c>
      <c r="C4" t="s">
        <v>553</v>
      </c>
      <c r="D4" t="s">
        <v>813</v>
      </c>
    </row>
    <row r="5" spans="1:4" x14ac:dyDescent="0.25">
      <c r="A5" t="s">
        <v>551</v>
      </c>
      <c r="C5" t="s">
        <v>794</v>
      </c>
      <c r="D5" t="s">
        <v>813</v>
      </c>
    </row>
    <row r="6" spans="1:4" x14ac:dyDescent="0.25">
      <c r="A6" t="s">
        <v>356</v>
      </c>
      <c r="B6" t="s">
        <v>733</v>
      </c>
      <c r="C6" t="s">
        <v>357</v>
      </c>
      <c r="D6" t="s">
        <v>804</v>
      </c>
    </row>
    <row r="7" spans="1:4" x14ac:dyDescent="0.25">
      <c r="A7" t="s">
        <v>346</v>
      </c>
      <c r="B7" t="s">
        <v>556</v>
      </c>
      <c r="C7" t="s">
        <v>347</v>
      </c>
      <c r="D7" t="s">
        <v>804</v>
      </c>
    </row>
    <row r="8" spans="1:4" x14ac:dyDescent="0.25">
      <c r="A8" t="s">
        <v>362</v>
      </c>
      <c r="B8" t="s">
        <v>560</v>
      </c>
      <c r="C8" t="s">
        <v>363</v>
      </c>
      <c r="D8" t="s">
        <v>804</v>
      </c>
    </row>
    <row r="9" spans="1:4" x14ac:dyDescent="0.25">
      <c r="A9" t="s">
        <v>350</v>
      </c>
      <c r="B9" t="s">
        <v>706</v>
      </c>
      <c r="C9" t="s">
        <v>351</v>
      </c>
      <c r="D9" t="s">
        <v>804</v>
      </c>
    </row>
    <row r="10" spans="1:4" x14ac:dyDescent="0.25">
      <c r="A10" t="s">
        <v>352</v>
      </c>
      <c r="B10" t="s">
        <v>557</v>
      </c>
      <c r="C10" t="s">
        <v>353</v>
      </c>
      <c r="D10" t="s">
        <v>804</v>
      </c>
    </row>
    <row r="11" spans="1:4" x14ac:dyDescent="0.25">
      <c r="A11" t="s">
        <v>360</v>
      </c>
      <c r="B11" t="s">
        <v>568</v>
      </c>
      <c r="C11" t="s">
        <v>361</v>
      </c>
      <c r="D11" t="s">
        <v>804</v>
      </c>
    </row>
    <row r="12" spans="1:4" x14ac:dyDescent="0.25">
      <c r="A12" t="s">
        <v>354</v>
      </c>
      <c r="B12" t="s">
        <v>680</v>
      </c>
      <c r="C12" t="s">
        <v>355</v>
      </c>
      <c r="D12" t="s">
        <v>805</v>
      </c>
    </row>
    <row r="13" spans="1:4" x14ac:dyDescent="0.25">
      <c r="A13" t="s">
        <v>348</v>
      </c>
      <c r="B13" t="s">
        <v>559</v>
      </c>
      <c r="C13" t="s">
        <v>349</v>
      </c>
      <c r="D13" t="s">
        <v>804</v>
      </c>
    </row>
    <row r="14" spans="1:4" x14ac:dyDescent="0.25">
      <c r="A14" t="s">
        <v>358</v>
      </c>
      <c r="B14" t="s">
        <v>562</v>
      </c>
      <c r="C14" t="s">
        <v>359</v>
      </c>
      <c r="D14" t="s">
        <v>804</v>
      </c>
    </row>
    <row r="15" spans="1:4" x14ac:dyDescent="0.25">
      <c r="A15" t="s">
        <v>335</v>
      </c>
      <c r="B15" t="s">
        <v>564</v>
      </c>
      <c r="C15" t="s">
        <v>336</v>
      </c>
      <c r="D15" t="s">
        <v>804</v>
      </c>
    </row>
    <row r="16" spans="1:4" x14ac:dyDescent="0.25">
      <c r="A16" t="s">
        <v>337</v>
      </c>
      <c r="B16" t="s">
        <v>563</v>
      </c>
      <c r="C16" t="s">
        <v>338</v>
      </c>
      <c r="D16" t="s">
        <v>804</v>
      </c>
    </row>
    <row r="17" spans="1:4" x14ac:dyDescent="0.25">
      <c r="A17" t="s">
        <v>345</v>
      </c>
      <c r="B17" t="s">
        <v>682</v>
      </c>
      <c r="C17" t="s">
        <v>505</v>
      </c>
      <c r="D17" t="s">
        <v>804</v>
      </c>
    </row>
    <row r="18" spans="1:4" x14ac:dyDescent="0.25">
      <c r="A18" t="s">
        <v>364</v>
      </c>
      <c r="B18" t="s">
        <v>561</v>
      </c>
      <c r="C18" t="s">
        <v>365</v>
      </c>
      <c r="D18" t="s">
        <v>804</v>
      </c>
    </row>
    <row r="19" spans="1:4" x14ac:dyDescent="0.25">
      <c r="A19" t="s">
        <v>339</v>
      </c>
      <c r="B19" t="s">
        <v>574</v>
      </c>
      <c r="C19" t="s">
        <v>340</v>
      </c>
      <c r="D19" t="s">
        <v>804</v>
      </c>
    </row>
    <row r="20" spans="1:4" x14ac:dyDescent="0.25">
      <c r="A20" t="s">
        <v>378</v>
      </c>
      <c r="B20" t="s">
        <v>569</v>
      </c>
      <c r="C20" t="s">
        <v>379</v>
      </c>
      <c r="D20" t="s">
        <v>804</v>
      </c>
    </row>
    <row r="21" spans="1:4" x14ac:dyDescent="0.25">
      <c r="A21" t="s">
        <v>372</v>
      </c>
      <c r="B21" t="s">
        <v>567</v>
      </c>
      <c r="C21" t="s">
        <v>373</v>
      </c>
      <c r="D21" t="s">
        <v>804</v>
      </c>
    </row>
    <row r="22" spans="1:4" x14ac:dyDescent="0.25">
      <c r="A22" t="s">
        <v>341</v>
      </c>
      <c r="B22" t="s">
        <v>570</v>
      </c>
      <c r="C22" t="s">
        <v>342</v>
      </c>
      <c r="D22" t="s">
        <v>804</v>
      </c>
    </row>
    <row r="23" spans="1:4" x14ac:dyDescent="0.25">
      <c r="A23" t="s">
        <v>370</v>
      </c>
      <c r="B23" t="s">
        <v>746</v>
      </c>
      <c r="C23" t="s">
        <v>371</v>
      </c>
      <c r="D23" t="s">
        <v>804</v>
      </c>
    </row>
    <row r="24" spans="1:4" x14ac:dyDescent="0.25">
      <c r="A24" t="s">
        <v>343</v>
      </c>
      <c r="B24" t="s">
        <v>580</v>
      </c>
      <c r="C24" t="s">
        <v>344</v>
      </c>
      <c r="D24" t="s">
        <v>804</v>
      </c>
    </row>
    <row r="25" spans="1:4" x14ac:dyDescent="0.25">
      <c r="A25" t="s">
        <v>374</v>
      </c>
      <c r="B25" t="s">
        <v>566</v>
      </c>
      <c r="C25" t="s">
        <v>506</v>
      </c>
      <c r="D25" t="s">
        <v>804</v>
      </c>
    </row>
    <row r="26" spans="1:4" x14ac:dyDescent="0.25">
      <c r="A26" t="s">
        <v>366</v>
      </c>
      <c r="B26" t="s">
        <v>582</v>
      </c>
      <c r="C26" t="s">
        <v>367</v>
      </c>
      <c r="D26" t="s">
        <v>804</v>
      </c>
    </row>
    <row r="27" spans="1:4" x14ac:dyDescent="0.25">
      <c r="A27" t="s">
        <v>368</v>
      </c>
      <c r="B27" t="s">
        <v>604</v>
      </c>
      <c r="C27" t="s">
        <v>369</v>
      </c>
      <c r="D27" t="s">
        <v>804</v>
      </c>
    </row>
    <row r="28" spans="1:4" x14ac:dyDescent="0.25">
      <c r="A28" t="s">
        <v>375</v>
      </c>
      <c r="B28" t="s">
        <v>571</v>
      </c>
      <c r="C28" t="s">
        <v>376</v>
      </c>
      <c r="D28" t="s">
        <v>804</v>
      </c>
    </row>
    <row r="29" spans="1:4" x14ac:dyDescent="0.25">
      <c r="A29" t="s">
        <v>380</v>
      </c>
      <c r="B29" t="s">
        <v>579</v>
      </c>
      <c r="C29" t="s">
        <v>381</v>
      </c>
      <c r="D29" t="s">
        <v>804</v>
      </c>
    </row>
    <row r="30" spans="1:4" x14ac:dyDescent="0.25">
      <c r="A30" t="s">
        <v>377</v>
      </c>
      <c r="B30" t="s">
        <v>573</v>
      </c>
      <c r="C30" t="s">
        <v>507</v>
      </c>
      <c r="D30" t="s">
        <v>804</v>
      </c>
    </row>
    <row r="31" spans="1:4" x14ac:dyDescent="0.25">
      <c r="A31" t="s">
        <v>315</v>
      </c>
      <c r="B31" t="s">
        <v>576</v>
      </c>
      <c r="C31" t="s">
        <v>316</v>
      </c>
      <c r="D31" t="s">
        <v>804</v>
      </c>
    </row>
    <row r="32" spans="1:4" x14ac:dyDescent="0.25">
      <c r="A32" t="s">
        <v>317</v>
      </c>
      <c r="B32" t="s">
        <v>565</v>
      </c>
      <c r="C32" t="s">
        <v>318</v>
      </c>
      <c r="D32" t="s">
        <v>804</v>
      </c>
    </row>
    <row r="33" spans="1:4" x14ac:dyDescent="0.25">
      <c r="A33" t="s">
        <v>319</v>
      </c>
      <c r="B33" t="s">
        <v>572</v>
      </c>
      <c r="C33" t="s">
        <v>320</v>
      </c>
      <c r="D33" t="s">
        <v>804</v>
      </c>
    </row>
    <row r="34" spans="1:4" x14ac:dyDescent="0.25">
      <c r="A34" t="s">
        <v>321</v>
      </c>
      <c r="B34" t="s">
        <v>575</v>
      </c>
      <c r="C34" t="s">
        <v>322</v>
      </c>
      <c r="D34" t="s">
        <v>804</v>
      </c>
    </row>
    <row r="35" spans="1:4" x14ac:dyDescent="0.25">
      <c r="A35" t="s">
        <v>323</v>
      </c>
      <c r="B35" t="s">
        <v>583</v>
      </c>
      <c r="C35" t="s">
        <v>324</v>
      </c>
      <c r="D35" t="s">
        <v>804</v>
      </c>
    </row>
    <row r="36" spans="1:4" x14ac:dyDescent="0.25">
      <c r="A36" t="s">
        <v>325</v>
      </c>
      <c r="B36" t="s">
        <v>577</v>
      </c>
      <c r="C36" t="s">
        <v>326</v>
      </c>
      <c r="D36" t="s">
        <v>804</v>
      </c>
    </row>
    <row r="37" spans="1:4" x14ac:dyDescent="0.25">
      <c r="A37" t="s">
        <v>327</v>
      </c>
      <c r="B37" t="s">
        <v>586</v>
      </c>
      <c r="C37" t="s">
        <v>328</v>
      </c>
      <c r="D37" t="s">
        <v>804</v>
      </c>
    </row>
    <row r="38" spans="1:4" x14ac:dyDescent="0.25">
      <c r="A38" t="s">
        <v>329</v>
      </c>
      <c r="B38" t="s">
        <v>598</v>
      </c>
      <c r="C38" t="s">
        <v>330</v>
      </c>
      <c r="D38" t="s">
        <v>804</v>
      </c>
    </row>
    <row r="39" spans="1:4" x14ac:dyDescent="0.25">
      <c r="A39" t="s">
        <v>331</v>
      </c>
      <c r="B39" t="s">
        <v>589</v>
      </c>
      <c r="C39" t="s">
        <v>332</v>
      </c>
      <c r="D39" t="s">
        <v>804</v>
      </c>
    </row>
    <row r="40" spans="1:4" x14ac:dyDescent="0.25">
      <c r="A40" t="s">
        <v>333</v>
      </c>
      <c r="B40" t="s">
        <v>597</v>
      </c>
      <c r="C40" t="s">
        <v>334</v>
      </c>
      <c r="D40" t="s">
        <v>804</v>
      </c>
    </row>
    <row r="41" spans="1:4" x14ac:dyDescent="0.25">
      <c r="A41" t="s">
        <v>7</v>
      </c>
      <c r="B41" t="s">
        <v>726</v>
      </c>
      <c r="C41" t="s">
        <v>8</v>
      </c>
      <c r="D41" t="s">
        <v>804</v>
      </c>
    </row>
    <row r="42" spans="1:4" x14ac:dyDescent="0.25">
      <c r="A42" t="s">
        <v>9</v>
      </c>
      <c r="B42" t="s">
        <v>643</v>
      </c>
      <c r="C42" t="s">
        <v>10</v>
      </c>
      <c r="D42" t="s">
        <v>804</v>
      </c>
    </row>
    <row r="43" spans="1:4" x14ac:dyDescent="0.25">
      <c r="A43" t="s">
        <v>11</v>
      </c>
      <c r="B43" t="s">
        <v>592</v>
      </c>
      <c r="C43" t="s">
        <v>12</v>
      </c>
      <c r="D43" t="s">
        <v>804</v>
      </c>
    </row>
    <row r="44" spans="1:4" x14ac:dyDescent="0.25">
      <c r="A44" t="s">
        <v>13</v>
      </c>
      <c r="B44" t="s">
        <v>585</v>
      </c>
      <c r="C44" t="s">
        <v>14</v>
      </c>
      <c r="D44" t="s">
        <v>804</v>
      </c>
    </row>
    <row r="45" spans="1:4" x14ac:dyDescent="0.25">
      <c r="A45" t="s">
        <v>5</v>
      </c>
      <c r="B45" t="s">
        <v>593</v>
      </c>
      <c r="C45" t="s">
        <v>15</v>
      </c>
      <c r="D45" t="s">
        <v>804</v>
      </c>
    </row>
    <row r="46" spans="1:4" x14ac:dyDescent="0.25">
      <c r="A46" t="s">
        <v>16</v>
      </c>
      <c r="B46" t="s">
        <v>595</v>
      </c>
      <c r="C46" t="s">
        <v>17</v>
      </c>
      <c r="D46" t="s">
        <v>804</v>
      </c>
    </row>
    <row r="47" spans="1:4" x14ac:dyDescent="0.25">
      <c r="A47" t="s">
        <v>18</v>
      </c>
      <c r="B47" t="s">
        <v>599</v>
      </c>
      <c r="C47" t="s">
        <v>19</v>
      </c>
      <c r="D47" t="s">
        <v>804</v>
      </c>
    </row>
    <row r="48" spans="1:4" x14ac:dyDescent="0.25">
      <c r="A48" t="s">
        <v>20</v>
      </c>
      <c r="B48" t="s">
        <v>601</v>
      </c>
      <c r="C48" t="s">
        <v>21</v>
      </c>
      <c r="D48" t="s">
        <v>804</v>
      </c>
    </row>
    <row r="49" spans="1:4" x14ac:dyDescent="0.25">
      <c r="A49" t="s">
        <v>22</v>
      </c>
      <c r="B49" t="s">
        <v>587</v>
      </c>
      <c r="C49" t="s">
        <v>23</v>
      </c>
      <c r="D49" t="s">
        <v>804</v>
      </c>
    </row>
    <row r="50" spans="1:4" x14ac:dyDescent="0.25">
      <c r="A50" t="s">
        <v>24</v>
      </c>
      <c r="B50" t="s">
        <v>681</v>
      </c>
      <c r="C50" t="s">
        <v>25</v>
      </c>
      <c r="D50" t="s">
        <v>806</v>
      </c>
    </row>
    <row r="51" spans="1:4" x14ac:dyDescent="0.25">
      <c r="A51" t="s">
        <v>26</v>
      </c>
      <c r="B51" t="s">
        <v>602</v>
      </c>
      <c r="C51" t="s">
        <v>27</v>
      </c>
      <c r="D51" t="s">
        <v>804</v>
      </c>
    </row>
    <row r="52" spans="1:4" x14ac:dyDescent="0.25">
      <c r="A52" t="s">
        <v>28</v>
      </c>
      <c r="B52" t="s">
        <v>603</v>
      </c>
      <c r="C52" t="s">
        <v>29</v>
      </c>
      <c r="D52" t="s">
        <v>804</v>
      </c>
    </row>
    <row r="53" spans="1:4" x14ac:dyDescent="0.25">
      <c r="A53" t="s">
        <v>30</v>
      </c>
      <c r="B53" t="s">
        <v>623</v>
      </c>
      <c r="C53" t="s">
        <v>31</v>
      </c>
      <c r="D53" t="s">
        <v>804</v>
      </c>
    </row>
    <row r="54" spans="1:4" x14ac:dyDescent="0.25">
      <c r="A54" t="s">
        <v>32</v>
      </c>
      <c r="B54" t="s">
        <v>619</v>
      </c>
      <c r="C54" t="s">
        <v>33</v>
      </c>
      <c r="D54" t="s">
        <v>804</v>
      </c>
    </row>
    <row r="55" spans="1:4" x14ac:dyDescent="0.25">
      <c r="A55" t="s">
        <v>34</v>
      </c>
      <c r="B55" t="s">
        <v>605</v>
      </c>
      <c r="C55" t="s">
        <v>35</v>
      </c>
      <c r="D55" t="s">
        <v>804</v>
      </c>
    </row>
    <row r="56" spans="1:4" x14ac:dyDescent="0.25">
      <c r="A56" t="s">
        <v>36</v>
      </c>
      <c r="B56" t="s">
        <v>606</v>
      </c>
      <c r="C56" t="s">
        <v>37</v>
      </c>
      <c r="D56" t="s">
        <v>804</v>
      </c>
    </row>
    <row r="57" spans="1:4" x14ac:dyDescent="0.25">
      <c r="A57" t="s">
        <v>38</v>
      </c>
      <c r="B57" t="s">
        <v>607</v>
      </c>
      <c r="C57" t="s">
        <v>39</v>
      </c>
      <c r="D57" t="s">
        <v>804</v>
      </c>
    </row>
    <row r="58" spans="1:4" x14ac:dyDescent="0.25">
      <c r="A58" t="s">
        <v>40</v>
      </c>
      <c r="B58" t="s">
        <v>558</v>
      </c>
      <c r="C58" t="s">
        <v>41</v>
      </c>
      <c r="D58" t="s">
        <v>804</v>
      </c>
    </row>
    <row r="59" spans="1:4" x14ac:dyDescent="0.25">
      <c r="A59" t="s">
        <v>44</v>
      </c>
      <c r="B59" t="s">
        <v>608</v>
      </c>
      <c r="C59" t="s">
        <v>45</v>
      </c>
      <c r="D59" t="s">
        <v>804</v>
      </c>
    </row>
    <row r="60" spans="1:4" x14ac:dyDescent="0.25">
      <c r="A60" t="s">
        <v>46</v>
      </c>
      <c r="B60" t="s">
        <v>613</v>
      </c>
      <c r="C60" t="s">
        <v>47</v>
      </c>
      <c r="D60" t="s">
        <v>804</v>
      </c>
    </row>
    <row r="61" spans="1:4" x14ac:dyDescent="0.25">
      <c r="A61" t="s">
        <v>48</v>
      </c>
      <c r="B61" t="s">
        <v>742</v>
      </c>
      <c r="C61" t="s">
        <v>49</v>
      </c>
      <c r="D61" t="s">
        <v>804</v>
      </c>
    </row>
    <row r="62" spans="1:4" x14ac:dyDescent="0.25">
      <c r="A62" t="s">
        <v>50</v>
      </c>
      <c r="B62" t="s">
        <v>612</v>
      </c>
      <c r="C62" t="s">
        <v>51</v>
      </c>
      <c r="D62" t="s">
        <v>804</v>
      </c>
    </row>
    <row r="63" spans="1:4" x14ac:dyDescent="0.25">
      <c r="A63" t="s">
        <v>52</v>
      </c>
      <c r="B63" t="s">
        <v>721</v>
      </c>
      <c r="C63" t="s">
        <v>53</v>
      </c>
      <c r="D63" t="s">
        <v>804</v>
      </c>
    </row>
    <row r="64" spans="1:4" x14ac:dyDescent="0.25">
      <c r="A64" t="s">
        <v>54</v>
      </c>
      <c r="B64" t="s">
        <v>611</v>
      </c>
      <c r="C64" t="s">
        <v>55</v>
      </c>
      <c r="D64" t="s">
        <v>804</v>
      </c>
    </row>
    <row r="65" spans="1:4" x14ac:dyDescent="0.25">
      <c r="A65" t="s">
        <v>56</v>
      </c>
      <c r="B65" t="s">
        <v>616</v>
      </c>
      <c r="C65" t="s">
        <v>57</v>
      </c>
      <c r="D65" t="s">
        <v>804</v>
      </c>
    </row>
    <row r="66" spans="1:4" x14ac:dyDescent="0.25">
      <c r="A66" t="s">
        <v>58</v>
      </c>
      <c r="B66" t="s">
        <v>615</v>
      </c>
      <c r="C66" t="s">
        <v>59</v>
      </c>
      <c r="D66" t="s">
        <v>804</v>
      </c>
    </row>
    <row r="67" spans="1:4" x14ac:dyDescent="0.25">
      <c r="A67" t="s">
        <v>60</v>
      </c>
      <c r="B67" t="s">
        <v>614</v>
      </c>
      <c r="C67" t="s">
        <v>61</v>
      </c>
      <c r="D67" t="s">
        <v>804</v>
      </c>
    </row>
    <row r="68" spans="1:4" x14ac:dyDescent="0.25">
      <c r="A68" t="s">
        <v>62</v>
      </c>
      <c r="B68" t="s">
        <v>617</v>
      </c>
      <c r="C68" t="s">
        <v>63</v>
      </c>
      <c r="D68" t="s">
        <v>804</v>
      </c>
    </row>
    <row r="69" spans="1:4" x14ac:dyDescent="0.25">
      <c r="A69" t="s">
        <v>64</v>
      </c>
      <c r="B69" t="s">
        <v>620</v>
      </c>
      <c r="C69" t="s">
        <v>65</v>
      </c>
      <c r="D69" t="s">
        <v>804</v>
      </c>
    </row>
    <row r="70" spans="1:4" x14ac:dyDescent="0.25">
      <c r="A70" t="s">
        <v>66</v>
      </c>
      <c r="B70" t="s">
        <v>743</v>
      </c>
      <c r="C70" t="s">
        <v>67</v>
      </c>
      <c r="D70" t="s">
        <v>804</v>
      </c>
    </row>
    <row r="71" spans="1:4" x14ac:dyDescent="0.25">
      <c r="A71" t="s">
        <v>68</v>
      </c>
      <c r="B71" t="s">
        <v>627</v>
      </c>
      <c r="C71" t="s">
        <v>69</v>
      </c>
      <c r="D71" t="s">
        <v>804</v>
      </c>
    </row>
    <row r="72" spans="1:4" x14ac:dyDescent="0.25">
      <c r="A72" t="s">
        <v>70</v>
      </c>
      <c r="B72" t="s">
        <v>621</v>
      </c>
      <c r="C72" t="s">
        <v>71</v>
      </c>
      <c r="D72" t="s">
        <v>804</v>
      </c>
    </row>
    <row r="73" spans="1:4" x14ac:dyDescent="0.25">
      <c r="A73" t="s">
        <v>72</v>
      </c>
      <c r="B73" t="s">
        <v>624</v>
      </c>
      <c r="C73" t="s">
        <v>73</v>
      </c>
      <c r="D73" t="s">
        <v>804</v>
      </c>
    </row>
    <row r="74" spans="1:4" x14ac:dyDescent="0.25">
      <c r="A74" t="s">
        <v>74</v>
      </c>
      <c r="B74" t="s">
        <v>622</v>
      </c>
      <c r="C74" t="s">
        <v>75</v>
      </c>
      <c r="D74" t="s">
        <v>804</v>
      </c>
    </row>
    <row r="75" spans="1:4" x14ac:dyDescent="0.25">
      <c r="A75" t="s">
        <v>76</v>
      </c>
      <c r="B75" t="s">
        <v>629</v>
      </c>
      <c r="C75" t="s">
        <v>77</v>
      </c>
      <c r="D75" t="s">
        <v>804</v>
      </c>
    </row>
    <row r="76" spans="1:4" x14ac:dyDescent="0.25">
      <c r="A76" t="s">
        <v>78</v>
      </c>
      <c r="B76" t="s">
        <v>610</v>
      </c>
      <c r="C76" t="s">
        <v>79</v>
      </c>
      <c r="D76" t="s">
        <v>804</v>
      </c>
    </row>
    <row r="77" spans="1:4" x14ac:dyDescent="0.25">
      <c r="A77" t="s">
        <v>80</v>
      </c>
      <c r="B77" t="s">
        <v>626</v>
      </c>
      <c r="C77" t="s">
        <v>81</v>
      </c>
      <c r="D77" t="s">
        <v>804</v>
      </c>
    </row>
    <row r="78" spans="1:4" x14ac:dyDescent="0.25">
      <c r="A78" t="s">
        <v>82</v>
      </c>
      <c r="B78" t="s">
        <v>628</v>
      </c>
      <c r="C78" t="s">
        <v>83</v>
      </c>
      <c r="D78" t="s">
        <v>804</v>
      </c>
    </row>
    <row r="79" spans="1:4" x14ac:dyDescent="0.25">
      <c r="A79" t="s">
        <v>84</v>
      </c>
      <c r="B79" t="s">
        <v>699</v>
      </c>
      <c r="C79" t="s">
        <v>85</v>
      </c>
      <c r="D79" t="s">
        <v>804</v>
      </c>
    </row>
    <row r="80" spans="1:4" x14ac:dyDescent="0.25">
      <c r="A80" t="s">
        <v>86</v>
      </c>
      <c r="B80" t="s">
        <v>630</v>
      </c>
      <c r="C80" t="s">
        <v>87</v>
      </c>
      <c r="D80" t="s">
        <v>804</v>
      </c>
    </row>
    <row r="81" spans="1:4" x14ac:dyDescent="0.25">
      <c r="A81" t="s">
        <v>88</v>
      </c>
      <c r="B81" t="s">
        <v>633</v>
      </c>
      <c r="C81" t="s">
        <v>508</v>
      </c>
      <c r="D81" t="s">
        <v>804</v>
      </c>
    </row>
    <row r="82" spans="1:4" x14ac:dyDescent="0.25">
      <c r="A82" t="s">
        <v>89</v>
      </c>
      <c r="B82" t="s">
        <v>632</v>
      </c>
      <c r="C82" t="s">
        <v>90</v>
      </c>
      <c r="D82" t="s">
        <v>804</v>
      </c>
    </row>
    <row r="83" spans="1:4" x14ac:dyDescent="0.25">
      <c r="A83" t="s">
        <v>91</v>
      </c>
      <c r="B83" t="s">
        <v>600</v>
      </c>
      <c r="C83" t="s">
        <v>92</v>
      </c>
      <c r="D83" t="s">
        <v>804</v>
      </c>
    </row>
    <row r="84" spans="1:4" x14ac:dyDescent="0.25">
      <c r="A84" t="s">
        <v>93</v>
      </c>
      <c r="B84" t="s">
        <v>631</v>
      </c>
      <c r="C84" t="s">
        <v>94</v>
      </c>
      <c r="D84" t="s">
        <v>804</v>
      </c>
    </row>
    <row r="85" spans="1:4" x14ac:dyDescent="0.25">
      <c r="A85" t="s">
        <v>95</v>
      </c>
      <c r="B85" t="s">
        <v>634</v>
      </c>
      <c r="C85" t="s">
        <v>96</v>
      </c>
      <c r="D85" t="s">
        <v>804</v>
      </c>
    </row>
    <row r="86" spans="1:4" x14ac:dyDescent="0.25">
      <c r="A86" t="s">
        <v>97</v>
      </c>
      <c r="B86" t="s">
        <v>637</v>
      </c>
      <c r="C86" t="s">
        <v>98</v>
      </c>
      <c r="D86" t="s">
        <v>804</v>
      </c>
    </row>
    <row r="87" spans="1:4" x14ac:dyDescent="0.25">
      <c r="A87" t="s">
        <v>99</v>
      </c>
      <c r="B87" t="s">
        <v>640</v>
      </c>
      <c r="C87" t="s">
        <v>100</v>
      </c>
      <c r="D87" t="s">
        <v>804</v>
      </c>
    </row>
    <row r="88" spans="1:4" x14ac:dyDescent="0.25">
      <c r="A88" t="s">
        <v>101</v>
      </c>
      <c r="B88" t="s">
        <v>641</v>
      </c>
      <c r="C88" t="s">
        <v>102</v>
      </c>
      <c r="D88" t="s">
        <v>804</v>
      </c>
    </row>
    <row r="89" spans="1:4" x14ac:dyDescent="0.25">
      <c r="A89" t="s">
        <v>103</v>
      </c>
      <c r="B89" t="s">
        <v>636</v>
      </c>
      <c r="C89" t="s">
        <v>104</v>
      </c>
      <c r="D89" t="s">
        <v>804</v>
      </c>
    </row>
    <row r="90" spans="1:4" x14ac:dyDescent="0.25">
      <c r="A90" t="s">
        <v>105</v>
      </c>
      <c r="B90" t="s">
        <v>639</v>
      </c>
      <c r="C90" t="s">
        <v>106</v>
      </c>
      <c r="D90" t="s">
        <v>804</v>
      </c>
    </row>
    <row r="91" spans="1:4" x14ac:dyDescent="0.25">
      <c r="A91" t="s">
        <v>107</v>
      </c>
      <c r="B91" t="s">
        <v>638</v>
      </c>
      <c r="C91" t="s">
        <v>108</v>
      </c>
      <c r="D91" t="s">
        <v>804</v>
      </c>
    </row>
    <row r="92" spans="1:4" x14ac:dyDescent="0.25">
      <c r="A92" t="s">
        <v>109</v>
      </c>
      <c r="B92" t="s">
        <v>635</v>
      </c>
      <c r="C92" t="s">
        <v>110</v>
      </c>
      <c r="D92" t="s">
        <v>804</v>
      </c>
    </row>
    <row r="93" spans="1:4" x14ac:dyDescent="0.25">
      <c r="A93" t="s">
        <v>111</v>
      </c>
      <c r="B93" t="s">
        <v>642</v>
      </c>
      <c r="C93" t="s">
        <v>112</v>
      </c>
      <c r="D93" t="s">
        <v>804</v>
      </c>
    </row>
    <row r="94" spans="1:4" x14ac:dyDescent="0.25">
      <c r="A94" t="s">
        <v>113</v>
      </c>
      <c r="B94" t="s">
        <v>644</v>
      </c>
      <c r="C94" t="s">
        <v>114</v>
      </c>
      <c r="D94" t="s">
        <v>804</v>
      </c>
    </row>
    <row r="95" spans="1:4" x14ac:dyDescent="0.25">
      <c r="A95" t="s">
        <v>115</v>
      </c>
      <c r="B95" t="s">
        <v>647</v>
      </c>
      <c r="C95" t="s">
        <v>116</v>
      </c>
      <c r="D95" t="s">
        <v>804</v>
      </c>
    </row>
    <row r="96" spans="1:4" x14ac:dyDescent="0.25">
      <c r="A96" t="s">
        <v>117</v>
      </c>
      <c r="B96" t="s">
        <v>645</v>
      </c>
      <c r="C96" t="s">
        <v>118</v>
      </c>
      <c r="D96" t="s">
        <v>804</v>
      </c>
    </row>
    <row r="97" spans="1:4" x14ac:dyDescent="0.25">
      <c r="A97" t="s">
        <v>119</v>
      </c>
      <c r="B97" t="s">
        <v>648</v>
      </c>
      <c r="C97" t="s">
        <v>120</v>
      </c>
      <c r="D97" t="s">
        <v>804</v>
      </c>
    </row>
    <row r="98" spans="1:4" x14ac:dyDescent="0.25">
      <c r="A98" t="s">
        <v>121</v>
      </c>
      <c r="B98" t="s">
        <v>652</v>
      </c>
      <c r="C98" t="s">
        <v>122</v>
      </c>
      <c r="D98" t="s">
        <v>804</v>
      </c>
    </row>
    <row r="99" spans="1:4" x14ac:dyDescent="0.25">
      <c r="A99" t="s">
        <v>123</v>
      </c>
      <c r="B99" t="s">
        <v>584</v>
      </c>
      <c r="C99" t="s">
        <v>124</v>
      </c>
      <c r="D99" t="s">
        <v>804</v>
      </c>
    </row>
    <row r="100" spans="1:4" x14ac:dyDescent="0.25">
      <c r="A100" t="s">
        <v>125</v>
      </c>
      <c r="B100" t="s">
        <v>625</v>
      </c>
      <c r="C100" t="s">
        <v>126</v>
      </c>
      <c r="D100" t="s">
        <v>804</v>
      </c>
    </row>
    <row r="101" spans="1:4" x14ac:dyDescent="0.25">
      <c r="A101" t="s">
        <v>127</v>
      </c>
      <c r="B101" t="s">
        <v>596</v>
      </c>
      <c r="C101" t="s">
        <v>128</v>
      </c>
      <c r="D101" t="s">
        <v>804</v>
      </c>
    </row>
    <row r="102" spans="1:4" x14ac:dyDescent="0.25">
      <c r="A102" t="s">
        <v>129</v>
      </c>
      <c r="B102" t="s">
        <v>705</v>
      </c>
      <c r="C102" t="s">
        <v>130</v>
      </c>
      <c r="D102" t="s">
        <v>804</v>
      </c>
    </row>
    <row r="103" spans="1:4" x14ac:dyDescent="0.25">
      <c r="A103" t="s">
        <v>131</v>
      </c>
      <c r="B103" t="s">
        <v>649</v>
      </c>
      <c r="C103" t="s">
        <v>509</v>
      </c>
      <c r="D103" t="s">
        <v>804</v>
      </c>
    </row>
    <row r="104" spans="1:4" x14ac:dyDescent="0.25">
      <c r="A104" t="s">
        <v>132</v>
      </c>
      <c r="B104" t="s">
        <v>650</v>
      </c>
      <c r="C104" t="s">
        <v>510</v>
      </c>
      <c r="D104" t="s">
        <v>804</v>
      </c>
    </row>
    <row r="105" spans="1:4" x14ac:dyDescent="0.25">
      <c r="A105" t="s">
        <v>133</v>
      </c>
      <c r="B105" t="s">
        <v>651</v>
      </c>
      <c r="C105" t="s">
        <v>511</v>
      </c>
      <c r="D105" t="s">
        <v>804</v>
      </c>
    </row>
    <row r="106" spans="1:4" x14ac:dyDescent="0.25">
      <c r="A106" t="s">
        <v>134</v>
      </c>
      <c r="B106" t="s">
        <v>588</v>
      </c>
      <c r="C106" t="s">
        <v>135</v>
      </c>
      <c r="D106" t="s">
        <v>804</v>
      </c>
    </row>
    <row r="107" spans="1:4" x14ac:dyDescent="0.25">
      <c r="A107" t="s">
        <v>136</v>
      </c>
      <c r="B107" t="s">
        <v>646</v>
      </c>
      <c r="C107" t="s">
        <v>137</v>
      </c>
      <c r="D107" t="s">
        <v>804</v>
      </c>
    </row>
    <row r="108" spans="1:4" x14ac:dyDescent="0.25">
      <c r="A108" t="s">
        <v>138</v>
      </c>
      <c r="B108" t="s">
        <v>653</v>
      </c>
      <c r="C108" t="s">
        <v>512</v>
      </c>
      <c r="D108" t="s">
        <v>804</v>
      </c>
    </row>
    <row r="109" spans="1:4" x14ac:dyDescent="0.25">
      <c r="A109" t="s">
        <v>139</v>
      </c>
      <c r="B109" t="s">
        <v>654</v>
      </c>
      <c r="C109" t="s">
        <v>140</v>
      </c>
      <c r="D109" t="s">
        <v>804</v>
      </c>
    </row>
    <row r="110" spans="1:4" x14ac:dyDescent="0.25">
      <c r="A110" t="s">
        <v>141</v>
      </c>
      <c r="B110" t="s">
        <v>707</v>
      </c>
      <c r="C110" t="s">
        <v>142</v>
      </c>
      <c r="D110" t="s">
        <v>804</v>
      </c>
    </row>
    <row r="111" spans="1:4" x14ac:dyDescent="0.25">
      <c r="A111" t="s">
        <v>143</v>
      </c>
      <c r="B111" t="s">
        <v>590</v>
      </c>
      <c r="C111" t="s">
        <v>144</v>
      </c>
      <c r="D111" t="s">
        <v>804</v>
      </c>
    </row>
    <row r="112" spans="1:4" x14ac:dyDescent="0.25">
      <c r="A112" t="s">
        <v>145</v>
      </c>
      <c r="B112" t="s">
        <v>657</v>
      </c>
      <c r="C112" t="s">
        <v>146</v>
      </c>
      <c r="D112" t="s">
        <v>804</v>
      </c>
    </row>
    <row r="113" spans="1:4" x14ac:dyDescent="0.25">
      <c r="A113" t="s">
        <v>147</v>
      </c>
      <c r="B113" t="s">
        <v>655</v>
      </c>
      <c r="C113" t="s">
        <v>148</v>
      </c>
      <c r="D113" t="s">
        <v>804</v>
      </c>
    </row>
    <row r="114" spans="1:4" x14ac:dyDescent="0.25">
      <c r="A114" t="s">
        <v>149</v>
      </c>
      <c r="B114" t="s">
        <v>659</v>
      </c>
      <c r="C114" t="s">
        <v>150</v>
      </c>
      <c r="D114" t="s">
        <v>804</v>
      </c>
    </row>
    <row r="115" spans="1:4" x14ac:dyDescent="0.25">
      <c r="A115" t="s">
        <v>151</v>
      </c>
      <c r="B115" t="s">
        <v>660</v>
      </c>
      <c r="C115" t="s">
        <v>152</v>
      </c>
      <c r="D115" t="s">
        <v>804</v>
      </c>
    </row>
    <row r="116" spans="1:4" x14ac:dyDescent="0.25">
      <c r="A116" t="s">
        <v>153</v>
      </c>
      <c r="B116" t="s">
        <v>656</v>
      </c>
      <c r="C116" t="s">
        <v>154</v>
      </c>
      <c r="D116" t="s">
        <v>804</v>
      </c>
    </row>
    <row r="117" spans="1:4" x14ac:dyDescent="0.25">
      <c r="A117" t="s">
        <v>155</v>
      </c>
      <c r="B117" t="s">
        <v>658</v>
      </c>
      <c r="C117" t="s">
        <v>156</v>
      </c>
      <c r="D117" t="s">
        <v>804</v>
      </c>
    </row>
    <row r="118" spans="1:4" x14ac:dyDescent="0.25">
      <c r="A118" t="s">
        <v>157</v>
      </c>
      <c r="B118" t="s">
        <v>674</v>
      </c>
      <c r="C118" t="s">
        <v>158</v>
      </c>
      <c r="D118" t="s">
        <v>804</v>
      </c>
    </row>
    <row r="119" spans="1:4" x14ac:dyDescent="0.25">
      <c r="A119" t="s">
        <v>159</v>
      </c>
      <c r="B119" t="s">
        <v>672</v>
      </c>
      <c r="C119" t="s">
        <v>513</v>
      </c>
      <c r="D119" t="s">
        <v>804</v>
      </c>
    </row>
    <row r="120" spans="1:4" x14ac:dyDescent="0.25">
      <c r="A120" t="s">
        <v>160</v>
      </c>
      <c r="B120" t="s">
        <v>754</v>
      </c>
      <c r="C120" t="s">
        <v>161</v>
      </c>
      <c r="D120" t="s">
        <v>807</v>
      </c>
    </row>
    <row r="121" spans="1:4" x14ac:dyDescent="0.25">
      <c r="A121" t="s">
        <v>162</v>
      </c>
      <c r="B121" t="s">
        <v>662</v>
      </c>
      <c r="C121" t="s">
        <v>163</v>
      </c>
      <c r="D121" t="s">
        <v>804</v>
      </c>
    </row>
    <row r="122" spans="1:4" x14ac:dyDescent="0.25">
      <c r="A122" t="s">
        <v>164</v>
      </c>
      <c r="B122" t="s">
        <v>741</v>
      </c>
      <c r="C122" t="s">
        <v>165</v>
      </c>
      <c r="D122" t="s">
        <v>804</v>
      </c>
    </row>
    <row r="123" spans="1:4" x14ac:dyDescent="0.25">
      <c r="A123" t="s">
        <v>166</v>
      </c>
      <c r="B123" t="s">
        <v>666</v>
      </c>
      <c r="C123" t="s">
        <v>167</v>
      </c>
      <c r="D123" t="s">
        <v>804</v>
      </c>
    </row>
    <row r="124" spans="1:4" x14ac:dyDescent="0.25">
      <c r="A124" t="s">
        <v>168</v>
      </c>
      <c r="B124" t="s">
        <v>581</v>
      </c>
      <c r="C124" t="s">
        <v>169</v>
      </c>
      <c r="D124" t="s">
        <v>804</v>
      </c>
    </row>
    <row r="125" spans="1:4" x14ac:dyDescent="0.25">
      <c r="A125" t="s">
        <v>170</v>
      </c>
      <c r="B125" t="s">
        <v>671</v>
      </c>
      <c r="C125" t="s">
        <v>171</v>
      </c>
      <c r="D125" t="s">
        <v>804</v>
      </c>
    </row>
    <row r="126" spans="1:4" x14ac:dyDescent="0.25">
      <c r="A126" t="s">
        <v>172</v>
      </c>
      <c r="B126" t="s">
        <v>661</v>
      </c>
      <c r="C126" t="s">
        <v>514</v>
      </c>
      <c r="D126" t="s">
        <v>804</v>
      </c>
    </row>
    <row r="127" spans="1:4" x14ac:dyDescent="0.25">
      <c r="A127" t="s">
        <v>173</v>
      </c>
      <c r="B127" t="s">
        <v>668</v>
      </c>
      <c r="C127" t="s">
        <v>174</v>
      </c>
      <c r="D127" t="s">
        <v>804</v>
      </c>
    </row>
    <row r="128" spans="1:4" x14ac:dyDescent="0.25">
      <c r="A128" t="s">
        <v>175</v>
      </c>
      <c r="B128" t="s">
        <v>673</v>
      </c>
      <c r="C128" t="s">
        <v>176</v>
      </c>
      <c r="D128" t="s">
        <v>804</v>
      </c>
    </row>
    <row r="129" spans="1:4" x14ac:dyDescent="0.25">
      <c r="A129" t="s">
        <v>177</v>
      </c>
      <c r="B129" t="s">
        <v>667</v>
      </c>
      <c r="C129" t="s">
        <v>178</v>
      </c>
      <c r="D129" t="s">
        <v>804</v>
      </c>
    </row>
    <row r="130" spans="1:4" x14ac:dyDescent="0.25">
      <c r="A130" t="s">
        <v>179</v>
      </c>
      <c r="B130" t="s">
        <v>669</v>
      </c>
      <c r="C130" t="s">
        <v>180</v>
      </c>
      <c r="D130" t="s">
        <v>804</v>
      </c>
    </row>
    <row r="131" spans="1:4" x14ac:dyDescent="0.25">
      <c r="A131" t="s">
        <v>181</v>
      </c>
      <c r="B131" t="s">
        <v>665</v>
      </c>
      <c r="C131" t="s">
        <v>182</v>
      </c>
      <c r="D131" t="s">
        <v>804</v>
      </c>
    </row>
    <row r="132" spans="1:4" x14ac:dyDescent="0.25">
      <c r="A132" t="s">
        <v>183</v>
      </c>
      <c r="B132" t="s">
        <v>663</v>
      </c>
      <c r="C132" t="s">
        <v>184</v>
      </c>
      <c r="D132" t="s">
        <v>804</v>
      </c>
    </row>
    <row r="133" spans="1:4" x14ac:dyDescent="0.25">
      <c r="A133" t="s">
        <v>185</v>
      </c>
      <c r="B133" t="s">
        <v>670</v>
      </c>
      <c r="C133" t="s">
        <v>186</v>
      </c>
      <c r="D133" t="s">
        <v>804</v>
      </c>
    </row>
    <row r="134" spans="1:4" x14ac:dyDescent="0.25">
      <c r="A134" t="s">
        <v>187</v>
      </c>
      <c r="B134" t="s">
        <v>664</v>
      </c>
      <c r="C134" t="s">
        <v>188</v>
      </c>
      <c r="D134" t="s">
        <v>804</v>
      </c>
    </row>
    <row r="135" spans="1:4" x14ac:dyDescent="0.25">
      <c r="A135" t="s">
        <v>189</v>
      </c>
      <c r="B135" t="s">
        <v>675</v>
      </c>
      <c r="C135" t="s">
        <v>190</v>
      </c>
      <c r="D135" t="s">
        <v>804</v>
      </c>
    </row>
    <row r="136" spans="1:4" x14ac:dyDescent="0.25">
      <c r="A136" t="s">
        <v>6</v>
      </c>
      <c r="B136" t="s">
        <v>677</v>
      </c>
      <c r="C136" t="s">
        <v>191</v>
      </c>
      <c r="D136" t="s">
        <v>804</v>
      </c>
    </row>
    <row r="137" spans="1:4" x14ac:dyDescent="0.25">
      <c r="A137" t="s">
        <v>491</v>
      </c>
      <c r="B137" t="s">
        <v>684</v>
      </c>
      <c r="C137" t="s">
        <v>490</v>
      </c>
    </row>
    <row r="138" spans="1:4" x14ac:dyDescent="0.25">
      <c r="A138" t="s">
        <v>192</v>
      </c>
      <c r="B138" t="s">
        <v>688</v>
      </c>
      <c r="C138" t="s">
        <v>193</v>
      </c>
      <c r="D138" t="s">
        <v>804</v>
      </c>
    </row>
    <row r="139" spans="1:4" x14ac:dyDescent="0.25">
      <c r="A139" t="s">
        <v>194</v>
      </c>
      <c r="B139" t="s">
        <v>689</v>
      </c>
      <c r="C139" t="s">
        <v>195</v>
      </c>
      <c r="D139" t="s">
        <v>804</v>
      </c>
    </row>
    <row r="140" spans="1:4" x14ac:dyDescent="0.25">
      <c r="A140" t="s">
        <v>196</v>
      </c>
      <c r="B140" t="s">
        <v>687</v>
      </c>
      <c r="C140" t="s">
        <v>197</v>
      </c>
      <c r="D140" t="s">
        <v>804</v>
      </c>
    </row>
    <row r="141" spans="1:4" x14ac:dyDescent="0.25">
      <c r="A141" t="s">
        <v>198</v>
      </c>
      <c r="B141" t="s">
        <v>679</v>
      </c>
      <c r="C141" t="s">
        <v>199</v>
      </c>
      <c r="D141" t="s">
        <v>804</v>
      </c>
    </row>
    <row r="142" spans="1:4" x14ac:dyDescent="0.25">
      <c r="A142" t="s">
        <v>200</v>
      </c>
      <c r="B142" t="s">
        <v>690</v>
      </c>
      <c r="C142" t="s">
        <v>201</v>
      </c>
      <c r="D142" t="s">
        <v>804</v>
      </c>
    </row>
    <row r="143" spans="1:4" x14ac:dyDescent="0.25">
      <c r="A143" t="s">
        <v>202</v>
      </c>
      <c r="B143" t="s">
        <v>678</v>
      </c>
      <c r="C143" t="s">
        <v>203</v>
      </c>
      <c r="D143" t="s">
        <v>804</v>
      </c>
    </row>
    <row r="144" spans="1:4" x14ac:dyDescent="0.25">
      <c r="A144" t="s">
        <v>204</v>
      </c>
      <c r="B144" t="s">
        <v>686</v>
      </c>
      <c r="C144" t="s">
        <v>205</v>
      </c>
      <c r="D144" t="s">
        <v>804</v>
      </c>
    </row>
    <row r="145" spans="1:4" x14ac:dyDescent="0.25">
      <c r="A145" t="s">
        <v>206</v>
      </c>
      <c r="B145" t="s">
        <v>676</v>
      </c>
      <c r="C145" t="s">
        <v>207</v>
      </c>
      <c r="D145" t="s">
        <v>804</v>
      </c>
    </row>
    <row r="146" spans="1:4" x14ac:dyDescent="0.25">
      <c r="A146" t="s">
        <v>208</v>
      </c>
      <c r="B146" t="s">
        <v>692</v>
      </c>
      <c r="C146" t="s">
        <v>209</v>
      </c>
      <c r="D146" t="s">
        <v>804</v>
      </c>
    </row>
    <row r="147" spans="1:4" x14ac:dyDescent="0.25">
      <c r="A147" t="s">
        <v>210</v>
      </c>
      <c r="B147" t="s">
        <v>695</v>
      </c>
      <c r="C147" t="s">
        <v>211</v>
      </c>
      <c r="D147" t="s">
        <v>804</v>
      </c>
    </row>
    <row r="148" spans="1:4" x14ac:dyDescent="0.25">
      <c r="A148" t="s">
        <v>489</v>
      </c>
      <c r="B148" t="s">
        <v>618</v>
      </c>
      <c r="C148" t="s">
        <v>488</v>
      </c>
    </row>
    <row r="149" spans="1:4" x14ac:dyDescent="0.25">
      <c r="A149" t="s">
        <v>212</v>
      </c>
      <c r="B149" t="s">
        <v>693</v>
      </c>
      <c r="C149" t="s">
        <v>213</v>
      </c>
      <c r="D149" t="s">
        <v>804</v>
      </c>
    </row>
    <row r="150" spans="1:4" x14ac:dyDescent="0.25">
      <c r="A150" t="s">
        <v>214</v>
      </c>
      <c r="B150" t="s">
        <v>696</v>
      </c>
      <c r="C150" t="s">
        <v>215</v>
      </c>
      <c r="D150" t="s">
        <v>804</v>
      </c>
    </row>
    <row r="151" spans="1:4" x14ac:dyDescent="0.25">
      <c r="A151" t="s">
        <v>216</v>
      </c>
      <c r="B151" t="s">
        <v>691</v>
      </c>
      <c r="C151" t="s">
        <v>217</v>
      </c>
      <c r="D151" t="s">
        <v>804</v>
      </c>
    </row>
    <row r="152" spans="1:4" x14ac:dyDescent="0.25">
      <c r="A152" t="s">
        <v>218</v>
      </c>
      <c r="B152" t="s">
        <v>697</v>
      </c>
      <c r="C152" t="s">
        <v>219</v>
      </c>
      <c r="D152" t="s">
        <v>804</v>
      </c>
    </row>
    <row r="153" spans="1:4" x14ac:dyDescent="0.25">
      <c r="A153" t="s">
        <v>220</v>
      </c>
      <c r="B153" t="s">
        <v>698</v>
      </c>
      <c r="C153" t="s">
        <v>221</v>
      </c>
      <c r="D153" t="s">
        <v>804</v>
      </c>
    </row>
    <row r="154" spans="1:4" x14ac:dyDescent="0.25">
      <c r="A154" t="s">
        <v>222</v>
      </c>
      <c r="B154" t="s">
        <v>694</v>
      </c>
      <c r="C154" t="s">
        <v>223</v>
      </c>
      <c r="D154" t="s">
        <v>804</v>
      </c>
    </row>
    <row r="155" spans="1:4" x14ac:dyDescent="0.25">
      <c r="A155" t="s">
        <v>224</v>
      </c>
      <c r="B155" t="s">
        <v>701</v>
      </c>
      <c r="C155" t="s">
        <v>225</v>
      </c>
      <c r="D155" t="s">
        <v>804</v>
      </c>
    </row>
    <row r="156" spans="1:4" x14ac:dyDescent="0.25">
      <c r="A156" t="s">
        <v>226</v>
      </c>
      <c r="B156" t="s">
        <v>702</v>
      </c>
      <c r="C156" t="s">
        <v>227</v>
      </c>
      <c r="D156" t="s">
        <v>804</v>
      </c>
    </row>
    <row r="157" spans="1:4" x14ac:dyDescent="0.25">
      <c r="A157" t="s">
        <v>228</v>
      </c>
      <c r="B157" t="s">
        <v>753</v>
      </c>
      <c r="C157" t="s">
        <v>229</v>
      </c>
      <c r="D157" t="s">
        <v>807</v>
      </c>
    </row>
    <row r="158" spans="1:4" x14ac:dyDescent="0.25">
      <c r="A158" t="s">
        <v>230</v>
      </c>
      <c r="B158" t="s">
        <v>703</v>
      </c>
      <c r="C158" t="s">
        <v>231</v>
      </c>
      <c r="D158" t="s">
        <v>804</v>
      </c>
    </row>
    <row r="159" spans="1:4" x14ac:dyDescent="0.25">
      <c r="A159" t="s">
        <v>232</v>
      </c>
      <c r="B159" t="s">
        <v>704</v>
      </c>
      <c r="C159" t="s">
        <v>233</v>
      </c>
      <c r="D159" t="s">
        <v>804</v>
      </c>
    </row>
    <row r="160" spans="1:4" x14ac:dyDescent="0.25">
      <c r="A160" t="s">
        <v>234</v>
      </c>
      <c r="B160" t="s">
        <v>710</v>
      </c>
      <c r="C160" t="s">
        <v>515</v>
      </c>
      <c r="D160" t="s">
        <v>804</v>
      </c>
    </row>
    <row r="161" spans="1:4" x14ac:dyDescent="0.25">
      <c r="A161" t="s">
        <v>235</v>
      </c>
      <c r="B161" t="s">
        <v>578</v>
      </c>
      <c r="C161" t="s">
        <v>236</v>
      </c>
      <c r="D161" t="s">
        <v>804</v>
      </c>
    </row>
    <row r="162" spans="1:4" x14ac:dyDescent="0.25">
      <c r="A162" t="s">
        <v>237</v>
      </c>
      <c r="B162" t="s">
        <v>712</v>
      </c>
      <c r="C162" t="s">
        <v>238</v>
      </c>
      <c r="D162" t="s">
        <v>804</v>
      </c>
    </row>
    <row r="163" spans="1:4" x14ac:dyDescent="0.25">
      <c r="A163" t="s">
        <v>239</v>
      </c>
      <c r="B163" t="s">
        <v>722</v>
      </c>
      <c r="C163" t="s">
        <v>240</v>
      </c>
      <c r="D163" t="s">
        <v>804</v>
      </c>
    </row>
    <row r="164" spans="1:4" x14ac:dyDescent="0.25">
      <c r="A164" t="s">
        <v>241</v>
      </c>
      <c r="B164" t="s">
        <v>725</v>
      </c>
      <c r="C164" t="s">
        <v>242</v>
      </c>
      <c r="D164" t="s">
        <v>804</v>
      </c>
    </row>
    <row r="165" spans="1:4" x14ac:dyDescent="0.25">
      <c r="A165" t="s">
        <v>243</v>
      </c>
      <c r="B165" t="s">
        <v>714</v>
      </c>
      <c r="C165" t="s">
        <v>244</v>
      </c>
      <c r="D165" t="s">
        <v>804</v>
      </c>
    </row>
    <row r="166" spans="1:4" x14ac:dyDescent="0.25">
      <c r="A166" t="s">
        <v>245</v>
      </c>
      <c r="B166" t="s">
        <v>717</v>
      </c>
      <c r="C166" t="s">
        <v>246</v>
      </c>
      <c r="D166" t="s">
        <v>804</v>
      </c>
    </row>
    <row r="167" spans="1:4" x14ac:dyDescent="0.25">
      <c r="A167" t="s">
        <v>247</v>
      </c>
      <c r="B167" t="s">
        <v>715</v>
      </c>
      <c r="C167" t="s">
        <v>248</v>
      </c>
      <c r="D167" t="s">
        <v>804</v>
      </c>
    </row>
    <row r="168" spans="1:4" x14ac:dyDescent="0.25">
      <c r="A168" t="s">
        <v>249</v>
      </c>
      <c r="B168" t="s">
        <v>713</v>
      </c>
      <c r="C168" t="s">
        <v>250</v>
      </c>
      <c r="D168" t="s">
        <v>804</v>
      </c>
    </row>
    <row r="169" spans="1:4" x14ac:dyDescent="0.25">
      <c r="A169" t="s">
        <v>251</v>
      </c>
      <c r="B169" t="s">
        <v>711</v>
      </c>
      <c r="C169" t="s">
        <v>252</v>
      </c>
      <c r="D169" t="s">
        <v>804</v>
      </c>
    </row>
    <row r="170" spans="1:4" x14ac:dyDescent="0.25">
      <c r="A170" t="s">
        <v>253</v>
      </c>
      <c r="B170" t="s">
        <v>718</v>
      </c>
      <c r="C170" t="s">
        <v>254</v>
      </c>
      <c r="D170" t="s">
        <v>804</v>
      </c>
    </row>
    <row r="171" spans="1:4" x14ac:dyDescent="0.25">
      <c r="A171" t="s">
        <v>255</v>
      </c>
      <c r="B171" t="s">
        <v>723</v>
      </c>
      <c r="C171" t="s">
        <v>256</v>
      </c>
      <c r="D171" t="s">
        <v>804</v>
      </c>
    </row>
    <row r="172" spans="1:4" x14ac:dyDescent="0.25">
      <c r="A172" t="s">
        <v>257</v>
      </c>
      <c r="B172" t="s">
        <v>709</v>
      </c>
      <c r="C172" t="s">
        <v>258</v>
      </c>
      <c r="D172" t="s">
        <v>804</v>
      </c>
    </row>
    <row r="173" spans="1:4" x14ac:dyDescent="0.25">
      <c r="A173" t="s">
        <v>259</v>
      </c>
      <c r="B173" t="s">
        <v>609</v>
      </c>
      <c r="C173" t="s">
        <v>260</v>
      </c>
      <c r="D173" t="s">
        <v>804</v>
      </c>
    </row>
    <row r="174" spans="1:4" x14ac:dyDescent="0.25">
      <c r="A174" t="s">
        <v>261</v>
      </c>
      <c r="B174" t="s">
        <v>683</v>
      </c>
      <c r="C174" t="s">
        <v>516</v>
      </c>
      <c r="D174" t="s">
        <v>806</v>
      </c>
    </row>
    <row r="175" spans="1:4" x14ac:dyDescent="0.25">
      <c r="A175" t="s">
        <v>262</v>
      </c>
      <c r="B175" t="s">
        <v>727</v>
      </c>
      <c r="C175" t="s">
        <v>263</v>
      </c>
      <c r="D175" t="s">
        <v>804</v>
      </c>
    </row>
    <row r="176" spans="1:4" x14ac:dyDescent="0.25">
      <c r="A176" t="s">
        <v>264</v>
      </c>
      <c r="B176" t="s">
        <v>724</v>
      </c>
      <c r="C176" t="s">
        <v>265</v>
      </c>
      <c r="D176" t="s">
        <v>804</v>
      </c>
    </row>
    <row r="177" spans="1:4" x14ac:dyDescent="0.25">
      <c r="A177" t="s">
        <v>503</v>
      </c>
      <c r="B177" t="s">
        <v>737</v>
      </c>
      <c r="C177" t="s">
        <v>517</v>
      </c>
    </row>
    <row r="178" spans="1:4" x14ac:dyDescent="0.25">
      <c r="A178" t="s">
        <v>266</v>
      </c>
      <c r="B178" t="s">
        <v>591</v>
      </c>
      <c r="C178" t="s">
        <v>267</v>
      </c>
      <c r="D178" t="s">
        <v>804</v>
      </c>
    </row>
    <row r="179" spans="1:4" x14ac:dyDescent="0.25">
      <c r="A179" t="s">
        <v>268</v>
      </c>
      <c r="B179" t="s">
        <v>730</v>
      </c>
      <c r="C179" t="s">
        <v>269</v>
      </c>
      <c r="D179" t="s">
        <v>804</v>
      </c>
    </row>
    <row r="180" spans="1:4" x14ac:dyDescent="0.25">
      <c r="A180" t="s">
        <v>270</v>
      </c>
      <c r="B180" t="s">
        <v>729</v>
      </c>
      <c r="C180" t="s">
        <v>271</v>
      </c>
      <c r="D180" t="s">
        <v>804</v>
      </c>
    </row>
    <row r="181" spans="1:4" x14ac:dyDescent="0.25">
      <c r="A181" t="s">
        <v>272</v>
      </c>
      <c r="B181" t="s">
        <v>728</v>
      </c>
      <c r="C181" t="s">
        <v>273</v>
      </c>
      <c r="D181" t="s">
        <v>804</v>
      </c>
    </row>
    <row r="182" spans="1:4" x14ac:dyDescent="0.25">
      <c r="A182" t="s">
        <v>495</v>
      </c>
      <c r="B182" t="s">
        <v>700</v>
      </c>
      <c r="C182" t="s">
        <v>494</v>
      </c>
    </row>
    <row r="183" spans="1:4" x14ac:dyDescent="0.25">
      <c r="A183" t="s">
        <v>274</v>
      </c>
      <c r="B183" t="s">
        <v>736</v>
      </c>
      <c r="C183" t="s">
        <v>275</v>
      </c>
      <c r="D183" t="s">
        <v>804</v>
      </c>
    </row>
    <row r="184" spans="1:4" x14ac:dyDescent="0.25">
      <c r="A184" t="s">
        <v>276</v>
      </c>
      <c r="B184" t="s">
        <v>734</v>
      </c>
      <c r="C184" t="s">
        <v>277</v>
      </c>
      <c r="D184" t="s">
        <v>804</v>
      </c>
    </row>
    <row r="185" spans="1:4" x14ac:dyDescent="0.25">
      <c r="A185" t="s">
        <v>278</v>
      </c>
      <c r="B185" t="s">
        <v>731</v>
      </c>
      <c r="C185" t="s">
        <v>279</v>
      </c>
      <c r="D185" t="s">
        <v>804</v>
      </c>
    </row>
    <row r="186" spans="1:4" x14ac:dyDescent="0.25">
      <c r="A186" t="s">
        <v>280</v>
      </c>
      <c r="B186" t="s">
        <v>735</v>
      </c>
      <c r="C186" t="s">
        <v>281</v>
      </c>
      <c r="D186" t="s">
        <v>804</v>
      </c>
    </row>
    <row r="187" spans="1:4" x14ac:dyDescent="0.25">
      <c r="A187" t="s">
        <v>282</v>
      </c>
      <c r="B187" t="s">
        <v>732</v>
      </c>
      <c r="C187" t="s">
        <v>283</v>
      </c>
      <c r="D187" t="s">
        <v>804</v>
      </c>
    </row>
    <row r="188" spans="1:4" x14ac:dyDescent="0.25">
      <c r="A188" t="s">
        <v>497</v>
      </c>
      <c r="B188" t="s">
        <v>738</v>
      </c>
      <c r="C188" t="s">
        <v>496</v>
      </c>
    </row>
    <row r="189" spans="1:4" x14ac:dyDescent="0.25">
      <c r="A189" t="s">
        <v>284</v>
      </c>
      <c r="B189" t="s">
        <v>594</v>
      </c>
      <c r="C189" t="s">
        <v>285</v>
      </c>
      <c r="D189" t="s">
        <v>804</v>
      </c>
    </row>
    <row r="190" spans="1:4" x14ac:dyDescent="0.25">
      <c r="A190" t="s">
        <v>286</v>
      </c>
      <c r="B190" t="s">
        <v>744</v>
      </c>
      <c r="C190" t="s">
        <v>287</v>
      </c>
      <c r="D190" t="s">
        <v>804</v>
      </c>
    </row>
    <row r="191" spans="1:4" x14ac:dyDescent="0.25">
      <c r="A191" t="s">
        <v>288</v>
      </c>
      <c r="B191" t="s">
        <v>740</v>
      </c>
      <c r="C191" t="s">
        <v>289</v>
      </c>
      <c r="D191" t="s">
        <v>804</v>
      </c>
    </row>
    <row r="192" spans="1:4" x14ac:dyDescent="0.25">
      <c r="A192" t="s">
        <v>290</v>
      </c>
      <c r="B192" t="s">
        <v>739</v>
      </c>
      <c r="C192" t="s">
        <v>291</v>
      </c>
      <c r="D192" t="s">
        <v>804</v>
      </c>
    </row>
    <row r="193" spans="1:4" x14ac:dyDescent="0.25">
      <c r="A193" t="s">
        <v>292</v>
      </c>
      <c r="B193" t="s">
        <v>745</v>
      </c>
      <c r="C193" t="s">
        <v>293</v>
      </c>
      <c r="D193" t="s">
        <v>804</v>
      </c>
    </row>
    <row r="194" spans="1:4" x14ac:dyDescent="0.25">
      <c r="A194" t="s">
        <v>294</v>
      </c>
      <c r="B194" t="s">
        <v>747</v>
      </c>
      <c r="C194" t="s">
        <v>295</v>
      </c>
      <c r="D194" t="s">
        <v>804</v>
      </c>
    </row>
    <row r="195" spans="1:4" x14ac:dyDescent="0.25">
      <c r="A195" t="s">
        <v>296</v>
      </c>
      <c r="B195" t="s">
        <v>748</v>
      </c>
      <c r="C195" t="s">
        <v>297</v>
      </c>
      <c r="D195" t="s">
        <v>804</v>
      </c>
    </row>
    <row r="196" spans="1:4" x14ac:dyDescent="0.25">
      <c r="A196" t="s">
        <v>298</v>
      </c>
      <c r="B196" t="s">
        <v>708</v>
      </c>
      <c r="C196" t="s">
        <v>299</v>
      </c>
      <c r="D196" t="s">
        <v>804</v>
      </c>
    </row>
    <row r="197" spans="1:4" x14ac:dyDescent="0.25">
      <c r="A197" t="s">
        <v>300</v>
      </c>
      <c r="B197" t="s">
        <v>749</v>
      </c>
      <c r="C197" t="s">
        <v>518</v>
      </c>
      <c r="D197" t="s">
        <v>804</v>
      </c>
    </row>
    <row r="198" spans="1:4" x14ac:dyDescent="0.25">
      <c r="A198" t="s">
        <v>301</v>
      </c>
      <c r="B198" t="s">
        <v>716</v>
      </c>
      <c r="C198" t="s">
        <v>302</v>
      </c>
      <c r="D198" t="s">
        <v>804</v>
      </c>
    </row>
    <row r="199" spans="1:4" x14ac:dyDescent="0.25">
      <c r="A199" t="s">
        <v>303</v>
      </c>
      <c r="B199" t="s">
        <v>685</v>
      </c>
      <c r="C199" t="s">
        <v>304</v>
      </c>
      <c r="D199" t="s">
        <v>804</v>
      </c>
    </row>
    <row r="200" spans="1:4" x14ac:dyDescent="0.25">
      <c r="A200" t="s">
        <v>305</v>
      </c>
      <c r="B200" t="s">
        <v>750</v>
      </c>
      <c r="C200" t="s">
        <v>306</v>
      </c>
      <c r="D200" t="s">
        <v>804</v>
      </c>
    </row>
    <row r="201" spans="1:4" x14ac:dyDescent="0.25">
      <c r="A201" t="s">
        <v>307</v>
      </c>
      <c r="B201" t="s">
        <v>751</v>
      </c>
      <c r="C201" t="s">
        <v>308</v>
      </c>
      <c r="D201" t="s">
        <v>804</v>
      </c>
    </row>
    <row r="202" spans="1:4" x14ac:dyDescent="0.25">
      <c r="A202" t="s">
        <v>493</v>
      </c>
      <c r="B202" t="s">
        <v>752</v>
      </c>
      <c r="C202" t="s">
        <v>492</v>
      </c>
      <c r="D202" t="s">
        <v>808</v>
      </c>
    </row>
    <row r="203" spans="1:4" x14ac:dyDescent="0.25">
      <c r="A203" t="s">
        <v>309</v>
      </c>
      <c r="B203" t="s">
        <v>719</v>
      </c>
      <c r="C203" t="s">
        <v>310</v>
      </c>
      <c r="D203" t="s">
        <v>804</v>
      </c>
    </row>
    <row r="204" spans="1:4" x14ac:dyDescent="0.25">
      <c r="A204" t="s">
        <v>311</v>
      </c>
      <c r="B204" t="s">
        <v>755</v>
      </c>
      <c r="C204" t="s">
        <v>312</v>
      </c>
      <c r="D204" t="s">
        <v>804</v>
      </c>
    </row>
    <row r="205" spans="1:4" x14ac:dyDescent="0.25">
      <c r="A205" t="s">
        <v>313</v>
      </c>
      <c r="B205" t="s">
        <v>720</v>
      </c>
      <c r="C205" t="s">
        <v>314</v>
      </c>
      <c r="D205" t="s">
        <v>804</v>
      </c>
    </row>
    <row r="206" spans="1:4" x14ac:dyDescent="0.25">
      <c r="A206" s="3" t="s">
        <v>555</v>
      </c>
      <c r="C206" t="s">
        <v>554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9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1" max="1" width="18.5703125" style="8" customWidth="1"/>
    <col min="2" max="2" width="8.140625" style="6" customWidth="1"/>
    <col min="3" max="3" width="51.5703125" style="8" customWidth="1"/>
    <col min="4" max="4" width="23.7109375" style="8" bestFit="1" customWidth="1"/>
    <col min="5" max="5" width="104.42578125" style="8" bestFit="1" customWidth="1"/>
    <col min="6" max="8" width="9.140625" style="8"/>
    <col min="9" max="9" width="9.140625" style="8" customWidth="1"/>
    <col min="10" max="16384" width="9.140625" style="8"/>
  </cols>
  <sheetData>
    <row r="1" spans="1:6" s="11" customFormat="1" ht="15.75" x14ac:dyDescent="0.25">
      <c r="A1" s="1" t="s">
        <v>757</v>
      </c>
      <c r="B1" s="1" t="s">
        <v>458</v>
      </c>
      <c r="C1" s="1" t="s">
        <v>783</v>
      </c>
      <c r="D1" s="1" t="s">
        <v>820</v>
      </c>
      <c r="E1" s="1" t="s">
        <v>782</v>
      </c>
    </row>
    <row r="2" spans="1:6" s="12" customFormat="1" x14ac:dyDescent="0.25">
      <c r="A2" s="9" t="s">
        <v>499</v>
      </c>
      <c r="B2" s="14">
        <v>0</v>
      </c>
      <c r="C2" s="9" t="s">
        <v>810</v>
      </c>
      <c r="D2" s="9" t="s">
        <v>532</v>
      </c>
      <c r="E2" s="9" t="s">
        <v>810</v>
      </c>
      <c r="F2" s="12" t="str">
        <f>IFERROR(VLOOKUP(A2,#REF!,1,FALSE),"")</f>
        <v/>
      </c>
    </row>
    <row r="3" spans="1:6" s="12" customFormat="1" x14ac:dyDescent="0.25">
      <c r="A3" s="19" t="s">
        <v>234</v>
      </c>
      <c r="B3" s="14">
        <v>1</v>
      </c>
      <c r="C3" s="9" t="s">
        <v>384</v>
      </c>
      <c r="D3" s="9"/>
      <c r="F3" s="12" t="str">
        <f>IFERROR(VLOOKUP(A3,#REF!,1,FALSE),"")</f>
        <v/>
      </c>
    </row>
    <row r="4" spans="1:6" s="12" customFormat="1" x14ac:dyDescent="0.25">
      <c r="A4" s="19" t="s">
        <v>235</v>
      </c>
      <c r="B4" s="14">
        <v>1</v>
      </c>
      <c r="C4" s="9" t="s">
        <v>459</v>
      </c>
      <c r="D4" s="9"/>
      <c r="F4" s="12" t="str">
        <f>IFERROR(VLOOKUP(A4,#REF!,1,FALSE),"")</f>
        <v/>
      </c>
    </row>
    <row r="5" spans="1:6" s="12" customFormat="1" x14ac:dyDescent="0.25">
      <c r="A5" s="19" t="s">
        <v>237</v>
      </c>
      <c r="B5" s="14">
        <v>1</v>
      </c>
      <c r="C5" s="9" t="s">
        <v>385</v>
      </c>
      <c r="D5" s="9" t="s">
        <v>521</v>
      </c>
      <c r="E5" s="9" t="s">
        <v>787</v>
      </c>
      <c r="F5" s="12" t="str">
        <f>IFERROR(VLOOKUP(A5,#REF!,1,FALSE),"")</f>
        <v/>
      </c>
    </row>
    <row r="6" spans="1:6" s="12" customFormat="1" x14ac:dyDescent="0.25">
      <c r="A6" s="21" t="s">
        <v>386</v>
      </c>
      <c r="B6" s="7">
        <v>2</v>
      </c>
      <c r="C6" s="12" t="s">
        <v>387</v>
      </c>
      <c r="F6" s="12" t="str">
        <f>IFERROR(VLOOKUP(A6,#REF!,1,FALSE),"")</f>
        <v/>
      </c>
    </row>
    <row r="7" spans="1:6" s="12" customFormat="1" x14ac:dyDescent="0.25">
      <c r="A7" s="23" t="s">
        <v>388</v>
      </c>
      <c r="B7" s="7">
        <v>3</v>
      </c>
      <c r="C7" s="12" t="s">
        <v>389</v>
      </c>
      <c r="F7" s="12" t="str">
        <f>IFERROR(VLOOKUP(A7,#REF!,1,FALSE),"")</f>
        <v/>
      </c>
    </row>
    <row r="8" spans="1:6" s="12" customFormat="1" x14ac:dyDescent="0.25">
      <c r="A8" s="23" t="s">
        <v>390</v>
      </c>
      <c r="B8" s="7">
        <v>3</v>
      </c>
      <c r="C8" s="12" t="s">
        <v>460</v>
      </c>
      <c r="F8" s="12" t="str">
        <f>IFERROR(VLOOKUP(A8,#REF!,1,FALSE),"")</f>
        <v/>
      </c>
    </row>
    <row r="9" spans="1:6" s="12" customFormat="1" x14ac:dyDescent="0.25">
      <c r="A9" s="23" t="s">
        <v>391</v>
      </c>
      <c r="B9" s="7">
        <v>3</v>
      </c>
      <c r="C9" s="12" t="s">
        <v>461</v>
      </c>
      <c r="F9" s="12" t="str">
        <f>IFERROR(VLOOKUP(A9,#REF!,1,FALSE),"")</f>
        <v/>
      </c>
    </row>
    <row r="10" spans="1:6" s="12" customFormat="1" x14ac:dyDescent="0.25">
      <c r="A10" s="21" t="s">
        <v>392</v>
      </c>
      <c r="B10" s="7">
        <v>2</v>
      </c>
      <c r="C10" s="12" t="s">
        <v>393</v>
      </c>
      <c r="F10" s="12" t="str">
        <f>IFERROR(VLOOKUP(A10,#REF!,1,FALSE),"")</f>
        <v/>
      </c>
    </row>
    <row r="11" spans="1:6" s="12" customFormat="1" x14ac:dyDescent="0.25">
      <c r="A11" s="23" t="s">
        <v>394</v>
      </c>
      <c r="B11" s="7">
        <v>3</v>
      </c>
      <c r="C11" s="12" t="s">
        <v>395</v>
      </c>
      <c r="F11" s="12" t="str">
        <f>IFERROR(VLOOKUP(A11,#REF!,1,FALSE),"")</f>
        <v/>
      </c>
    </row>
    <row r="12" spans="1:6" s="12" customFormat="1" x14ac:dyDescent="0.25">
      <c r="A12" s="23" t="s">
        <v>396</v>
      </c>
      <c r="B12" s="7">
        <v>3</v>
      </c>
      <c r="C12" s="12" t="s">
        <v>397</v>
      </c>
      <c r="F12" s="12" t="str">
        <f>IFERROR(VLOOKUP(A12,#REF!,1,FALSE),"")</f>
        <v/>
      </c>
    </row>
    <row r="13" spans="1:6" s="12" customFormat="1" x14ac:dyDescent="0.25">
      <c r="A13" s="23" t="s">
        <v>398</v>
      </c>
      <c r="B13" s="7">
        <v>3</v>
      </c>
      <c r="C13" s="12" t="s">
        <v>399</v>
      </c>
      <c r="F13" s="12" t="str">
        <f>IFERROR(VLOOKUP(A13,#REF!,1,FALSE),"")</f>
        <v/>
      </c>
    </row>
    <row r="14" spans="1:6" s="12" customFormat="1" x14ac:dyDescent="0.25">
      <c r="A14" s="21" t="s">
        <v>400</v>
      </c>
      <c r="B14" s="7">
        <v>2</v>
      </c>
      <c r="C14" s="12" t="s">
        <v>462</v>
      </c>
      <c r="F14" s="12" t="str">
        <f>IFERROR(VLOOKUP(A14,#REF!,1,FALSE),"")</f>
        <v/>
      </c>
    </row>
    <row r="15" spans="1:6" s="12" customFormat="1" x14ac:dyDescent="0.25">
      <c r="A15" s="23" t="s">
        <v>401</v>
      </c>
      <c r="B15" s="7">
        <v>3</v>
      </c>
      <c r="C15" s="12" t="s">
        <v>402</v>
      </c>
      <c r="F15" s="12" t="str">
        <f>IFERROR(VLOOKUP(A15,#REF!,1,FALSE),"")</f>
        <v/>
      </c>
    </row>
    <row r="16" spans="1:6" s="12" customFormat="1" x14ac:dyDescent="0.25">
      <c r="A16" s="23" t="s">
        <v>403</v>
      </c>
      <c r="B16" s="7">
        <v>3</v>
      </c>
      <c r="C16" s="12" t="s">
        <v>404</v>
      </c>
      <c r="F16" s="12" t="str">
        <f>IFERROR(VLOOKUP(A16,#REF!,1,FALSE),"")</f>
        <v/>
      </c>
    </row>
    <row r="17" spans="1:6" s="12" customFormat="1" x14ac:dyDescent="0.25">
      <c r="A17" s="23" t="s">
        <v>405</v>
      </c>
      <c r="B17" s="7">
        <v>3</v>
      </c>
      <c r="C17" s="12" t="s">
        <v>406</v>
      </c>
      <c r="F17" s="12" t="str">
        <f>IFERROR(VLOOKUP(A17,#REF!,1,FALSE),"")</f>
        <v/>
      </c>
    </row>
    <row r="18" spans="1:6" s="12" customFormat="1" x14ac:dyDescent="0.25">
      <c r="A18" s="21" t="s">
        <v>407</v>
      </c>
      <c r="B18" s="7">
        <v>2</v>
      </c>
      <c r="C18" s="12" t="s">
        <v>408</v>
      </c>
      <c r="F18" s="12" t="str">
        <f>IFERROR(VLOOKUP(A18,#REF!,1,FALSE),"")</f>
        <v/>
      </c>
    </row>
    <row r="19" spans="1:6" s="12" customFormat="1" x14ac:dyDescent="0.25">
      <c r="A19" s="19" t="s">
        <v>470</v>
      </c>
      <c r="B19" s="14">
        <v>1</v>
      </c>
      <c r="C19" s="9" t="s">
        <v>809</v>
      </c>
      <c r="D19" s="9" t="s">
        <v>524</v>
      </c>
      <c r="E19" s="9" t="s">
        <v>471</v>
      </c>
      <c r="F19" s="12" t="str">
        <f>IFERROR(VLOOKUP(A19,#REF!,1,FALSE),"")</f>
        <v/>
      </c>
    </row>
    <row r="20" spans="1:6" s="12" customFormat="1" x14ac:dyDescent="0.25">
      <c r="A20" s="21" t="s">
        <v>409</v>
      </c>
      <c r="B20" s="7">
        <v>2</v>
      </c>
      <c r="C20" s="12" t="s">
        <v>456</v>
      </c>
      <c r="F20" s="12" t="str">
        <f>IFERROR(VLOOKUP(A20,#REF!,1,FALSE),"")</f>
        <v/>
      </c>
    </row>
    <row r="21" spans="1:6" s="12" customFormat="1" x14ac:dyDescent="0.25">
      <c r="A21" s="21" t="s">
        <v>412</v>
      </c>
      <c r="B21" s="7">
        <v>2</v>
      </c>
      <c r="C21" s="12" t="s">
        <v>472</v>
      </c>
      <c r="F21" s="12" t="str">
        <f>IFERROR(VLOOKUP(A21,#REF!,1,FALSE),"")</f>
        <v/>
      </c>
    </row>
    <row r="22" spans="1:6" s="12" customFormat="1" x14ac:dyDescent="0.25">
      <c r="A22" s="19" t="s">
        <v>500</v>
      </c>
      <c r="B22" s="14">
        <v>1</v>
      </c>
      <c r="C22" s="9" t="s">
        <v>449</v>
      </c>
      <c r="D22" s="9" t="s">
        <v>522</v>
      </c>
      <c r="E22" s="9" t="s">
        <v>463</v>
      </c>
      <c r="F22" s="12" t="str">
        <f>IFERROR(VLOOKUP(A22,#REF!,1,FALSE),"")</f>
        <v/>
      </c>
    </row>
    <row r="23" spans="1:6" s="12" customFormat="1" x14ac:dyDescent="0.25">
      <c r="A23" s="21" t="s">
        <v>410</v>
      </c>
      <c r="B23" s="7">
        <v>2</v>
      </c>
      <c r="C23" s="12" t="s">
        <v>464</v>
      </c>
      <c r="F23" s="12" t="str">
        <f>IFERROR(VLOOKUP(A23,#REF!,1,FALSE),"")</f>
        <v/>
      </c>
    </row>
    <row r="24" spans="1:6" s="12" customFormat="1" x14ac:dyDescent="0.25">
      <c r="A24" s="21" t="s">
        <v>448</v>
      </c>
      <c r="B24" s="7">
        <v>2</v>
      </c>
      <c r="C24" s="12" t="s">
        <v>465</v>
      </c>
      <c r="F24" s="12" t="str">
        <f>IFERROR(VLOOKUP(A24,#REF!,1,FALSE),"")</f>
        <v/>
      </c>
    </row>
    <row r="25" spans="1:6" s="12" customFormat="1" x14ac:dyDescent="0.25">
      <c r="A25" s="19" t="s">
        <v>466</v>
      </c>
      <c r="B25" s="14">
        <v>1</v>
      </c>
      <c r="C25" s="9" t="s">
        <v>451</v>
      </c>
      <c r="D25" s="9" t="s">
        <v>523</v>
      </c>
      <c r="E25" s="9" t="s">
        <v>467</v>
      </c>
      <c r="F25" s="12" t="str">
        <f>IFERROR(VLOOKUP(A25,#REF!,1,FALSE),"")</f>
        <v/>
      </c>
    </row>
    <row r="26" spans="1:6" s="12" customFormat="1" x14ac:dyDescent="0.25">
      <c r="A26" s="21" t="s">
        <v>411</v>
      </c>
      <c r="B26" s="7">
        <v>2</v>
      </c>
      <c r="C26" s="12" t="s">
        <v>468</v>
      </c>
      <c r="F26" s="12" t="str">
        <f>IFERROR(VLOOKUP(A26,#REF!,1,FALSE),"")</f>
        <v/>
      </c>
    </row>
    <row r="27" spans="1:6" s="12" customFormat="1" x14ac:dyDescent="0.25">
      <c r="A27" s="21" t="s">
        <v>450</v>
      </c>
      <c r="B27" s="7">
        <v>2</v>
      </c>
      <c r="C27" s="12" t="s">
        <v>469</v>
      </c>
      <c r="F27" s="12" t="str">
        <f>IFERROR(VLOOKUP(A27,#REF!,1,FALSE),"")</f>
        <v/>
      </c>
    </row>
    <row r="28" spans="1:6" s="12" customFormat="1" x14ac:dyDescent="0.25">
      <c r="A28" s="19" t="s">
        <v>241</v>
      </c>
      <c r="B28" s="14">
        <v>1</v>
      </c>
      <c r="C28" s="9" t="s">
        <v>413</v>
      </c>
      <c r="D28" s="9" t="s">
        <v>525</v>
      </c>
      <c r="E28" s="9" t="s">
        <v>413</v>
      </c>
      <c r="F28" s="12" t="str">
        <f>IFERROR(VLOOKUP(A28,#REF!,1,FALSE),"")</f>
        <v/>
      </c>
    </row>
    <row r="29" spans="1:6" s="12" customFormat="1" x14ac:dyDescent="0.25">
      <c r="A29" s="19" t="s">
        <v>473</v>
      </c>
      <c r="B29" s="14">
        <v>1</v>
      </c>
      <c r="C29" s="9" t="s">
        <v>474</v>
      </c>
      <c r="D29" s="9" t="s">
        <v>526</v>
      </c>
      <c r="E29" s="9" t="s">
        <v>475</v>
      </c>
      <c r="F29" s="12" t="str">
        <f>IFERROR(VLOOKUP(A29,#REF!,1,FALSE),"")</f>
        <v/>
      </c>
    </row>
    <row r="30" spans="1:6" s="12" customFormat="1" x14ac:dyDescent="0.25">
      <c r="A30" s="21" t="s">
        <v>414</v>
      </c>
      <c r="B30" s="7">
        <v>2</v>
      </c>
      <c r="C30" s="12" t="s">
        <v>415</v>
      </c>
      <c r="F30" s="12" t="str">
        <f>IFERROR(VLOOKUP(A30,#REF!,1,FALSE),"")</f>
        <v/>
      </c>
    </row>
    <row r="31" spans="1:6" s="12" customFormat="1" x14ac:dyDescent="0.25">
      <c r="A31" s="21" t="s">
        <v>243</v>
      </c>
      <c r="B31" s="7">
        <v>2</v>
      </c>
      <c r="C31" s="12" t="s">
        <v>416</v>
      </c>
      <c r="F31" s="12" t="str">
        <f>IFERROR(VLOOKUP(A31,#REF!,1,FALSE),"")</f>
        <v/>
      </c>
    </row>
    <row r="32" spans="1:6" s="12" customFormat="1" x14ac:dyDescent="0.25">
      <c r="A32" s="20" t="s">
        <v>417</v>
      </c>
      <c r="B32" s="16">
        <v>1</v>
      </c>
      <c r="C32" s="15" t="s">
        <v>418</v>
      </c>
      <c r="D32" s="15"/>
      <c r="E32" s="17"/>
      <c r="F32" s="12" t="str">
        <f>IFERROR(VLOOKUP(A32,#REF!,1,FALSE),"")</f>
        <v/>
      </c>
    </row>
    <row r="33" spans="1:6" s="12" customFormat="1" x14ac:dyDescent="0.25">
      <c r="A33" s="19" t="s">
        <v>476</v>
      </c>
      <c r="B33" s="14">
        <v>1</v>
      </c>
      <c r="C33" s="9" t="s">
        <v>477</v>
      </c>
      <c r="D33" s="9" t="s">
        <v>527</v>
      </c>
      <c r="E33" s="9" t="s">
        <v>786</v>
      </c>
      <c r="F33" s="12" t="str">
        <f>IFERROR(VLOOKUP(A33,#REF!,1,FALSE),"")</f>
        <v/>
      </c>
    </row>
    <row r="34" spans="1:6" s="12" customFormat="1" x14ac:dyDescent="0.25">
      <c r="A34" s="21" t="s">
        <v>245</v>
      </c>
      <c r="B34" s="7">
        <v>2</v>
      </c>
      <c r="C34" s="12" t="s">
        <v>419</v>
      </c>
      <c r="F34" s="12" t="str">
        <f>IFERROR(VLOOKUP(A34,#REF!,1,FALSE),"")</f>
        <v/>
      </c>
    </row>
    <row r="35" spans="1:6" s="12" customFormat="1" x14ac:dyDescent="0.25">
      <c r="A35" s="23" t="s">
        <v>420</v>
      </c>
      <c r="B35" s="7">
        <v>3</v>
      </c>
      <c r="C35" s="12" t="s">
        <v>421</v>
      </c>
      <c r="F35" s="12" t="str">
        <f>IFERROR(VLOOKUP(A35,#REF!,1,FALSE),"")</f>
        <v/>
      </c>
    </row>
    <row r="36" spans="1:6" s="12" customFormat="1" x14ac:dyDescent="0.25">
      <c r="A36" s="23" t="s">
        <v>422</v>
      </c>
      <c r="B36" s="7">
        <v>3</v>
      </c>
      <c r="C36" s="12" t="s">
        <v>423</v>
      </c>
      <c r="F36" s="12" t="str">
        <f>IFERROR(VLOOKUP(A36,#REF!,1,FALSE),"")</f>
        <v/>
      </c>
    </row>
    <row r="37" spans="1:6" s="12" customFormat="1" x14ac:dyDescent="0.25">
      <c r="A37" s="23" t="s">
        <v>424</v>
      </c>
      <c r="B37" s="7">
        <v>3</v>
      </c>
      <c r="C37" s="12" t="s">
        <v>425</v>
      </c>
      <c r="F37" s="12" t="str">
        <f>IFERROR(VLOOKUP(A37,#REF!,1,FALSE),"")</f>
        <v/>
      </c>
    </row>
    <row r="38" spans="1:6" s="12" customFormat="1" x14ac:dyDescent="0.25">
      <c r="A38" s="21" t="s">
        <v>447</v>
      </c>
      <c r="B38" s="7">
        <v>2</v>
      </c>
      <c r="C38" s="12" t="s">
        <v>478</v>
      </c>
      <c r="F38" s="12" t="str">
        <f>IFERROR(VLOOKUP(A38,#REF!,1,FALSE),"")</f>
        <v/>
      </c>
    </row>
    <row r="39" spans="1:6" s="12" customFormat="1" x14ac:dyDescent="0.25">
      <c r="A39" s="19" t="s">
        <v>479</v>
      </c>
      <c r="B39" s="14">
        <v>1</v>
      </c>
      <c r="C39" s="9" t="s">
        <v>480</v>
      </c>
      <c r="D39" s="9" t="s">
        <v>528</v>
      </c>
      <c r="E39" s="9" t="s">
        <v>811</v>
      </c>
      <c r="F39" s="12" t="str">
        <f>IFERROR(VLOOKUP(A39,#REF!,1,FALSE),"")</f>
        <v/>
      </c>
    </row>
    <row r="40" spans="1:6" s="12" customFormat="1" x14ac:dyDescent="0.25">
      <c r="A40" s="21" t="s">
        <v>426</v>
      </c>
      <c r="B40" s="7">
        <v>2</v>
      </c>
      <c r="C40" s="12" t="s">
        <v>427</v>
      </c>
      <c r="F40" s="12" t="str">
        <f>IFERROR(VLOOKUP(A40,#REF!,1,FALSE),"")</f>
        <v/>
      </c>
    </row>
    <row r="41" spans="1:6" s="12" customFormat="1" x14ac:dyDescent="0.25">
      <c r="A41" s="21" t="s">
        <v>428</v>
      </c>
      <c r="B41" s="7">
        <v>2</v>
      </c>
      <c r="C41" s="12" t="s">
        <v>429</v>
      </c>
      <c r="F41" s="12" t="str">
        <f>IFERROR(VLOOKUP(A41,#REF!,1,FALSE),"")</f>
        <v/>
      </c>
    </row>
    <row r="42" spans="1:6" s="12" customFormat="1" x14ac:dyDescent="0.25">
      <c r="A42" s="23" t="s">
        <v>430</v>
      </c>
      <c r="B42" s="7">
        <v>3</v>
      </c>
      <c r="C42" s="12" t="s">
        <v>481</v>
      </c>
      <c r="F42" s="12" t="str">
        <f>IFERROR(VLOOKUP(A42,#REF!,1,FALSE),"")</f>
        <v/>
      </c>
    </row>
    <row r="43" spans="1:6" s="12" customFormat="1" x14ac:dyDescent="0.25">
      <c r="A43" s="23" t="s">
        <v>431</v>
      </c>
      <c r="B43" s="7">
        <v>3</v>
      </c>
      <c r="C43" s="12" t="s">
        <v>482</v>
      </c>
      <c r="F43" s="12" t="str">
        <f>IFERROR(VLOOKUP(A43,#REF!,1,FALSE),"")</f>
        <v/>
      </c>
    </row>
    <row r="44" spans="1:6" s="12" customFormat="1" x14ac:dyDescent="0.25">
      <c r="A44" s="21" t="s">
        <v>432</v>
      </c>
      <c r="B44" s="7">
        <v>2</v>
      </c>
      <c r="C44" s="12" t="s">
        <v>433</v>
      </c>
      <c r="F44" s="12" t="str">
        <f>IFERROR(VLOOKUP(A44,#REF!,1,FALSE),"")</f>
        <v/>
      </c>
    </row>
    <row r="45" spans="1:6" s="12" customFormat="1" x14ac:dyDescent="0.25">
      <c r="A45" s="23" t="s">
        <v>434</v>
      </c>
      <c r="B45" s="7">
        <v>3</v>
      </c>
      <c r="C45" s="12" t="s">
        <v>483</v>
      </c>
      <c r="F45" s="12" t="str">
        <f>IFERROR(VLOOKUP(A45,#REF!,1,FALSE),"")</f>
        <v/>
      </c>
    </row>
    <row r="46" spans="1:6" s="12" customFormat="1" x14ac:dyDescent="0.25">
      <c r="A46" s="24" t="s">
        <v>435</v>
      </c>
      <c r="B46" s="7">
        <v>4</v>
      </c>
      <c r="C46" s="12" t="s">
        <v>436</v>
      </c>
      <c r="F46" s="12" t="str">
        <f>IFERROR(VLOOKUP(A46,#REF!,1,FALSE),"")</f>
        <v/>
      </c>
    </row>
    <row r="47" spans="1:6" s="12" customFormat="1" x14ac:dyDescent="0.25">
      <c r="A47" s="24" t="s">
        <v>437</v>
      </c>
      <c r="B47" s="7">
        <v>4</v>
      </c>
      <c r="C47" s="12" t="s">
        <v>438</v>
      </c>
      <c r="F47" s="12" t="str">
        <f>IFERROR(VLOOKUP(A47,#REF!,1,FALSE),"")</f>
        <v/>
      </c>
    </row>
    <row r="48" spans="1:6" s="12" customFormat="1" x14ac:dyDescent="0.25">
      <c r="A48" s="24" t="s">
        <v>439</v>
      </c>
      <c r="B48" s="7">
        <v>4</v>
      </c>
      <c r="C48" s="12" t="s">
        <v>440</v>
      </c>
      <c r="F48" s="12" t="str">
        <f>IFERROR(VLOOKUP(A48,#REF!,1,FALSE),"")</f>
        <v/>
      </c>
    </row>
    <row r="49" spans="1:11" s="12" customFormat="1" x14ac:dyDescent="0.25">
      <c r="A49" s="23" t="s">
        <v>441</v>
      </c>
      <c r="B49" s="7">
        <v>3</v>
      </c>
      <c r="C49" s="12" t="s">
        <v>442</v>
      </c>
      <c r="F49" s="12" t="str">
        <f>IFERROR(VLOOKUP(A49,#REF!,1,FALSE),"")</f>
        <v/>
      </c>
    </row>
    <row r="50" spans="1:11" s="12" customFormat="1" x14ac:dyDescent="0.25">
      <c r="A50" s="23" t="s">
        <v>443</v>
      </c>
      <c r="B50" s="7">
        <v>3</v>
      </c>
      <c r="C50" s="12" t="s">
        <v>444</v>
      </c>
      <c r="F50" s="12" t="str">
        <f>IFERROR(VLOOKUP(A50,#REF!,1,FALSE),"")</f>
        <v/>
      </c>
    </row>
    <row r="51" spans="1:11" s="12" customFormat="1" x14ac:dyDescent="0.25">
      <c r="A51" s="23" t="s">
        <v>445</v>
      </c>
      <c r="B51" s="7">
        <v>3</v>
      </c>
      <c r="C51" s="12" t="s">
        <v>446</v>
      </c>
      <c r="F51" s="12" t="str">
        <f>IFERROR(VLOOKUP(A51,#REF!,1,FALSE),"")</f>
        <v/>
      </c>
    </row>
    <row r="52" spans="1:11" s="12" customFormat="1" x14ac:dyDescent="0.25">
      <c r="A52" s="19" t="s">
        <v>452</v>
      </c>
      <c r="B52" s="14">
        <v>1</v>
      </c>
      <c r="C52" s="9" t="s">
        <v>453</v>
      </c>
      <c r="D52" s="9" t="s">
        <v>529</v>
      </c>
      <c r="E52" s="9" t="s">
        <v>785</v>
      </c>
      <c r="F52" s="12" t="str">
        <f>IFERROR(VLOOKUP(A52,#REF!,1,FALSE),"")</f>
        <v/>
      </c>
    </row>
    <row r="53" spans="1:11" s="12" customFormat="1" x14ac:dyDescent="0.25">
      <c r="A53" s="19" t="s">
        <v>454</v>
      </c>
      <c r="B53" s="14">
        <v>1</v>
      </c>
      <c r="C53" s="9" t="s">
        <v>455</v>
      </c>
      <c r="D53" s="9" t="s">
        <v>530</v>
      </c>
      <c r="E53" s="15" t="s">
        <v>382</v>
      </c>
      <c r="F53" s="12" t="str">
        <f>IFERROR(VLOOKUP(A53,#REF!,1,FALSE),"")</f>
        <v/>
      </c>
    </row>
    <row r="54" spans="1:11" s="12" customFormat="1" x14ac:dyDescent="0.25">
      <c r="A54" s="19" t="s">
        <v>484</v>
      </c>
      <c r="B54" s="14">
        <v>1</v>
      </c>
      <c r="C54" s="9" t="s">
        <v>485</v>
      </c>
      <c r="D54" s="9" t="s">
        <v>531</v>
      </c>
      <c r="E54" s="9" t="s">
        <v>784</v>
      </c>
      <c r="F54" s="12" t="str">
        <f>IFERROR(VLOOKUP(A54,#REF!,1,FALSE),"")</f>
        <v/>
      </c>
      <c r="I54" s="8"/>
      <c r="J54" s="8"/>
      <c r="K54" s="8"/>
    </row>
    <row r="55" spans="1:11" s="12" customFormat="1" x14ac:dyDescent="0.25">
      <c r="A55" s="22" t="s">
        <v>486</v>
      </c>
      <c r="B55" s="18">
        <v>2</v>
      </c>
      <c r="C55" s="17" t="s">
        <v>487</v>
      </c>
      <c r="D55" s="17"/>
      <c r="F55" s="12" t="str">
        <f>IFERROR(VLOOKUP(A55,#REF!,1,FALSE),"")</f>
        <v/>
      </c>
    </row>
    <row r="56" spans="1:11" s="12" customFormat="1" x14ac:dyDescent="0.25">
      <c r="A56" s="21" t="s">
        <v>501</v>
      </c>
      <c r="B56" s="7">
        <v>2</v>
      </c>
      <c r="C56" s="12" t="s">
        <v>502</v>
      </c>
      <c r="F56" s="12" t="str">
        <f>IFERROR(VLOOKUP(A56,#REF!,1,FALSE),"")</f>
        <v/>
      </c>
    </row>
    <row r="57" spans="1:11" x14ac:dyDescent="0.25">
      <c r="E57" s="10"/>
      <c r="F57" s="11"/>
      <c r="G57" s="11"/>
    </row>
    <row r="58" spans="1:11" x14ac:dyDescent="0.25">
      <c r="E58" s="11"/>
      <c r="F58" s="11"/>
      <c r="G58" s="11"/>
    </row>
    <row r="59" spans="1:11" x14ac:dyDescent="0.25">
      <c r="E59" s="11"/>
      <c r="F59" s="11"/>
      <c r="G59" s="11"/>
    </row>
  </sheetData>
  <sortState xmlns:xlrd2="http://schemas.microsoft.com/office/spreadsheetml/2017/richdata2" ref="A3:E53">
    <sortCondition ref="A3:A5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330B6-D243-4256-85AC-75908C6675DD}">
  <sheetPr>
    <pageSetUpPr fitToPage="1"/>
  </sheetPr>
  <dimension ref="A1:C33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21.42578125" customWidth="1"/>
    <col min="2" max="2" width="104.85546875" customWidth="1"/>
  </cols>
  <sheetData>
    <row r="1" spans="1:3" ht="15.75" customHeight="1" x14ac:dyDescent="0.25">
      <c r="A1" s="4" t="s">
        <v>383</v>
      </c>
      <c r="B1" s="4" t="s">
        <v>782</v>
      </c>
    </row>
    <row r="2" spans="1:3" s="3" customFormat="1" x14ac:dyDescent="0.25">
      <c r="A2" s="3" t="s">
        <v>759</v>
      </c>
      <c r="B2" s="3" t="s">
        <v>827</v>
      </c>
    </row>
    <row r="3" spans="1:3" s="3" customFormat="1" x14ac:dyDescent="0.25">
      <c r="A3" s="3" t="s">
        <v>758</v>
      </c>
      <c r="B3" s="3" t="s">
        <v>774</v>
      </c>
    </row>
    <row r="4" spans="1:3" s="3" customFormat="1" x14ac:dyDescent="0.25">
      <c r="A4" s="3" t="s">
        <v>760</v>
      </c>
      <c r="B4" s="3" t="s">
        <v>775</v>
      </c>
    </row>
    <row r="5" spans="1:3" s="3" customFormat="1" x14ac:dyDescent="0.25">
      <c r="A5" s="3" t="s">
        <v>761</v>
      </c>
      <c r="B5" s="3" t="s">
        <v>776</v>
      </c>
    </row>
    <row r="6" spans="1:3" s="3" customFormat="1" x14ac:dyDescent="0.25">
      <c r="A6" s="3" t="s">
        <v>762</v>
      </c>
      <c r="B6" s="3" t="s">
        <v>828</v>
      </c>
    </row>
    <row r="7" spans="1:3" x14ac:dyDescent="0.25">
      <c r="A7" t="s">
        <v>550</v>
      </c>
      <c r="B7" s="2" t="s">
        <v>821</v>
      </c>
    </row>
    <row r="8" spans="1:3" x14ac:dyDescent="0.25">
      <c r="A8" t="s">
        <v>537</v>
      </c>
      <c r="B8" t="s">
        <v>777</v>
      </c>
    </row>
    <row r="9" spans="1:3" x14ac:dyDescent="0.25">
      <c r="A9" t="s">
        <v>0</v>
      </c>
      <c r="B9" t="s">
        <v>778</v>
      </c>
    </row>
    <row r="10" spans="1:3" x14ac:dyDescent="0.25">
      <c r="A10" t="s">
        <v>3</v>
      </c>
      <c r="B10" t="s">
        <v>779</v>
      </c>
    </row>
    <row r="11" spans="1:3" x14ac:dyDescent="0.25">
      <c r="A11" t="s">
        <v>538</v>
      </c>
      <c r="B11" t="s">
        <v>764</v>
      </c>
    </row>
    <row r="12" spans="1:3" s="3" customFormat="1" x14ac:dyDescent="0.25">
      <c r="A12" s="3" t="s">
        <v>763</v>
      </c>
      <c r="B12" s="3" t="s">
        <v>765</v>
      </c>
      <c r="C12"/>
    </row>
    <row r="13" spans="1:3" x14ac:dyDescent="0.25">
      <c r="A13" t="s">
        <v>520</v>
      </c>
      <c r="B13" t="s">
        <v>780</v>
      </c>
    </row>
    <row r="14" spans="1:3" x14ac:dyDescent="0.25">
      <c r="A14" t="s">
        <v>802</v>
      </c>
      <c r="B14" s="3" t="s">
        <v>812</v>
      </c>
    </row>
    <row r="15" spans="1:3" x14ac:dyDescent="0.25">
      <c r="A15" t="s">
        <v>533</v>
      </c>
      <c r="B15" s="3" t="s">
        <v>766</v>
      </c>
    </row>
    <row r="16" spans="1:3" s="3" customFormat="1" x14ac:dyDescent="0.25">
      <c r="A16" s="3" t="s">
        <v>549</v>
      </c>
      <c r="B16" s="3" t="s">
        <v>534</v>
      </c>
      <c r="C16"/>
    </row>
    <row r="17" spans="1:3" s="3" customFormat="1" x14ac:dyDescent="0.25">
      <c r="A17" s="3" t="s">
        <v>539</v>
      </c>
      <c r="B17" s="3" t="s">
        <v>814</v>
      </c>
      <c r="C17"/>
    </row>
    <row r="18" spans="1:3" s="3" customFormat="1" x14ac:dyDescent="0.25">
      <c r="A18" t="s">
        <v>4</v>
      </c>
      <c r="B18" s="3" t="s">
        <v>769</v>
      </c>
      <c r="C18"/>
    </row>
    <row r="19" spans="1:3" s="3" customFormat="1" x14ac:dyDescent="0.25">
      <c r="A19" s="5" t="s">
        <v>2</v>
      </c>
      <c r="B19" s="5" t="s">
        <v>816</v>
      </c>
      <c r="C19"/>
    </row>
    <row r="20" spans="1:3" x14ac:dyDescent="0.25">
      <c r="A20" s="2" t="s">
        <v>457</v>
      </c>
      <c r="B20" s="5" t="s">
        <v>767</v>
      </c>
    </row>
    <row r="21" spans="1:3" x14ac:dyDescent="0.25">
      <c r="A21" s="2" t="s">
        <v>540</v>
      </c>
      <c r="B21" s="5" t="s">
        <v>815</v>
      </c>
    </row>
    <row r="22" spans="1:3" x14ac:dyDescent="0.25">
      <c r="A22" s="2" t="s">
        <v>541</v>
      </c>
      <c r="B22" s="5" t="s">
        <v>781</v>
      </c>
    </row>
    <row r="23" spans="1:3" x14ac:dyDescent="0.25">
      <c r="A23" t="s">
        <v>1</v>
      </c>
      <c r="B23" s="3" t="s">
        <v>768</v>
      </c>
    </row>
    <row r="24" spans="1:3" x14ac:dyDescent="0.25">
      <c r="A24" s="2" t="s">
        <v>536</v>
      </c>
      <c r="B24" s="3" t="s">
        <v>817</v>
      </c>
    </row>
    <row r="25" spans="1:3" x14ac:dyDescent="0.25">
      <c r="A25" t="s">
        <v>535</v>
      </c>
      <c r="B25" s="3" t="s">
        <v>770</v>
      </c>
    </row>
    <row r="26" spans="1:3" x14ac:dyDescent="0.25">
      <c r="A26" s="3" t="s">
        <v>542</v>
      </c>
      <c r="B26" s="3" t="s">
        <v>771</v>
      </c>
    </row>
    <row r="27" spans="1:3" x14ac:dyDescent="0.25">
      <c r="A27" s="3" t="s">
        <v>524</v>
      </c>
      <c r="B27" s="3" t="s">
        <v>772</v>
      </c>
    </row>
    <row r="28" spans="1:3" x14ac:dyDescent="0.25">
      <c r="A28" t="s">
        <v>543</v>
      </c>
      <c r="B28" s="3" t="s">
        <v>773</v>
      </c>
    </row>
    <row r="29" spans="1:3" x14ac:dyDescent="0.25">
      <c r="A29" t="s">
        <v>544</v>
      </c>
      <c r="B29" s="3" t="s">
        <v>825</v>
      </c>
    </row>
    <row r="30" spans="1:3" x14ac:dyDescent="0.25">
      <c r="A30" t="s">
        <v>545</v>
      </c>
      <c r="B30" s="3" t="s">
        <v>826</v>
      </c>
    </row>
    <row r="31" spans="1:3" x14ac:dyDescent="0.25">
      <c r="A31" t="s">
        <v>546</v>
      </c>
      <c r="B31" s="3" t="s">
        <v>822</v>
      </c>
    </row>
    <row r="32" spans="1:3" x14ac:dyDescent="0.25">
      <c r="A32" t="s">
        <v>547</v>
      </c>
      <c r="B32" s="3" t="s">
        <v>823</v>
      </c>
    </row>
    <row r="33" spans="1:2" x14ac:dyDescent="0.25">
      <c r="A33" t="s">
        <v>548</v>
      </c>
      <c r="B33" s="3" t="s">
        <v>824</v>
      </c>
    </row>
  </sheetData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Notes</vt:lpstr>
      <vt:lpstr>Flow codes</vt:lpstr>
      <vt:lpstr>Country Codes</vt:lpstr>
      <vt:lpstr>Items and correspondence</vt:lpstr>
      <vt:lpstr>Methodology Codes</vt:lpstr>
      <vt:lpstr>'Methodology Codes'!Print_Area</vt:lpstr>
    </vt:vector>
  </TitlesOfParts>
  <Company>WTO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Liberatore, Antonella</dc:creator>
  <cp:lastModifiedBy>Pickett, Jane</cp:lastModifiedBy>
  <cp:lastPrinted>2019-06-03T08:31:01Z</cp:lastPrinted>
  <dcterms:created xsi:type="dcterms:W3CDTF">2018-07-05T14:26:36Z</dcterms:created>
  <dcterms:modified xsi:type="dcterms:W3CDTF">2019-07-31T06:41:07Z</dcterms:modified>
</cp:coreProperties>
</file>