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25" windowHeight="9105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'data'!$A$1:$F$58</definedName>
  </definedNames>
  <calcPr fullCalcOnLoad="1"/>
</workbook>
</file>

<file path=xl/sharedStrings.xml><?xml version="1.0" encoding="utf-8"?>
<sst xmlns="http://schemas.openxmlformats.org/spreadsheetml/2006/main" count="19" uniqueCount="17">
  <si>
    <t>Exports</t>
  </si>
  <si>
    <t>Imports</t>
  </si>
  <si>
    <t>North America</t>
  </si>
  <si>
    <t>Latin America</t>
  </si>
  <si>
    <t>Western Europe</t>
  </si>
  <si>
    <t>Asia</t>
  </si>
  <si>
    <t>World</t>
  </si>
  <si>
    <t>Chart III.2</t>
  </si>
  <si>
    <t>Graphique III.2</t>
  </si>
  <si>
    <t>Gráfico III.2</t>
  </si>
  <si>
    <t>(Variation annuelle en pourcentage)</t>
  </si>
  <si>
    <t>(Variación porcentual anual)</t>
  </si>
  <si>
    <t>(Annual percentage change)</t>
  </si>
  <si>
    <t>C./E. Europe/Baltic States/CIS</t>
  </si>
  <si>
    <t xml:space="preserve">World excl. Hong Kong re-exports </t>
  </si>
  <si>
    <t xml:space="preserve">Asia less Hong Kong re-exports </t>
  </si>
  <si>
    <t>Volume of world merchandise trade by selected region, 1996-03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</si>
</sst>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"/>
    <numFmt numFmtId="197" formatCode="0.00_)"/>
    <numFmt numFmtId="198" formatCode="0.000"/>
    <numFmt numFmtId="199" formatCode="0.000_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;[Red]0"/>
    <numFmt numFmtId="212" formatCode="[$-809]dd\ mmmm\ yyyy"/>
    <numFmt numFmtId="213" formatCode="[$-809]dd\ mmmm\ yyyy;@"/>
    <numFmt numFmtId="214" formatCode="[$-809]d\ mmmm\ yyyy;@"/>
    <numFmt numFmtId="215" formatCode="##,##0.0"/>
  </numFmts>
  <fonts count="17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9"/>
      <color indexed="8"/>
      <name val="Frutiger 47LightCn"/>
      <family val="2"/>
    </font>
    <font>
      <sz val="4.25"/>
      <name val="Frutiger 45 Light"/>
      <family val="2"/>
    </font>
    <font>
      <sz val="2.75"/>
      <name val="Frutiger 45 Light"/>
      <family val="2"/>
    </font>
    <font>
      <sz val="4.5"/>
      <name val="Frutiger 45 Light"/>
      <family val="2"/>
    </font>
    <font>
      <sz val="6.75"/>
      <name val="Frutiger 45 Light"/>
      <family val="2"/>
    </font>
    <font>
      <sz val="8"/>
      <name val="CG Times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Frutiger 47LightCn"/>
      <family val="2"/>
    </font>
    <font>
      <sz val="7"/>
      <color indexed="57"/>
      <name val="Frutiger 47LightCn"/>
      <family val="2"/>
    </font>
    <font>
      <sz val="7"/>
      <color indexed="17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96" fontId="2" fillId="0" borderId="0" xfId="0" applyNumberFormat="1" applyFont="1" applyFill="1" applyAlignment="1">
      <alignment/>
    </xf>
    <xf numFmtId="19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211" fontId="2" fillId="0" borderId="0" xfId="0" applyNumberFormat="1" applyFont="1" applyAlignment="1" quotePrefix="1">
      <alignment/>
    </xf>
    <xf numFmtId="0" fontId="2" fillId="0" borderId="0" xfId="0" applyFont="1" applyAlignment="1" quotePrefix="1">
      <alignment/>
    </xf>
    <xf numFmtId="196" fontId="2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196" fontId="2" fillId="2" borderId="0" xfId="0" applyNumberFormat="1" applyFont="1" applyFill="1" applyAlignment="1">
      <alignment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196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 applyProtection="1">
      <alignment horizontal="left"/>
      <protection/>
    </xf>
    <xf numFmtId="196" fontId="2" fillId="0" borderId="2" xfId="0" applyNumberFormat="1" applyFont="1" applyBorder="1" applyAlignment="1">
      <alignment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North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"/>
          <c:w val="0.914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data!$C$10:$C$16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data!$D$10:$D$16</c:f>
              <c:numCache>
                <c:ptCount val="7"/>
                <c:pt idx="0">
                  <c:v>10.959707553979882</c:v>
                </c:pt>
                <c:pt idx="1">
                  <c:v>3.63090932675658</c:v>
                </c:pt>
                <c:pt idx="2">
                  <c:v>5.923393844929237</c:v>
                </c:pt>
                <c:pt idx="3">
                  <c:v>9.273137631958718</c:v>
                </c:pt>
                <c:pt idx="4">
                  <c:v>-5.268933171451437</c:v>
                </c:pt>
                <c:pt idx="5">
                  <c:v>-2.6645496543261373</c:v>
                </c:pt>
                <c:pt idx="6">
                  <c:v>1.4386195086646865</c:v>
                </c:pt>
              </c:numCache>
            </c:numRef>
          </c:val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data!$C$10:$C$16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data!$E$10:$E$16</c:f>
              <c:numCache>
                <c:ptCount val="7"/>
                <c:pt idx="0">
                  <c:v>13.309564910141475</c:v>
                </c:pt>
                <c:pt idx="1">
                  <c:v>10.367237768451616</c:v>
                </c:pt>
                <c:pt idx="2">
                  <c:v>11.258911655829479</c:v>
                </c:pt>
                <c:pt idx="3">
                  <c:v>11.256316543571444</c:v>
                </c:pt>
                <c:pt idx="4">
                  <c:v>-3.4371699286795376</c:v>
                </c:pt>
                <c:pt idx="5">
                  <c:v>4.014181794199388</c:v>
                </c:pt>
                <c:pt idx="6">
                  <c:v>5.270088811619544</c:v>
                </c:pt>
              </c:numCache>
            </c:numRef>
          </c:val>
        </c:ser>
        <c:gapWidth val="50"/>
        <c:axId val="28131274"/>
        <c:axId val="51854875"/>
      </c:bar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1854875"/>
        <c:crosses val="autoZero"/>
        <c:auto val="1"/>
        <c:lblOffset val="100"/>
        <c:noMultiLvlLbl val="0"/>
      </c:catAx>
      <c:valAx>
        <c:axId val="5185487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813127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Europe c./o., Etats Baltes, CEI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6875"/>
          <c:w val="0.918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data!$D$36</c:f>
              <c:strCache>
                <c:ptCount val="1"/>
                <c:pt idx="0">
                  <c:v>5.9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data!$C$37:$C$43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data!$D$37:$D$43</c:f>
              <c:numCache>
                <c:ptCount val="7"/>
                <c:pt idx="0">
                  <c:v>9.639830508474574</c:v>
                </c:pt>
                <c:pt idx="1">
                  <c:v>5.739514348785875</c:v>
                </c:pt>
                <c:pt idx="2">
                  <c:v>-1.7716535433070817</c:v>
                </c:pt>
                <c:pt idx="3">
                  <c:v>16.574074074074076</c:v>
                </c:pt>
                <c:pt idx="4">
                  <c:v>8.333333333333329</c:v>
                </c:pt>
                <c:pt idx="5">
                  <c:v>8.185404339250482</c:v>
                </c:pt>
                <c:pt idx="6">
                  <c:v>12.302284710017574</c:v>
                </c:pt>
              </c:numCache>
            </c:numRef>
          </c:val>
        </c:ser>
        <c:ser>
          <c:idx val="1"/>
          <c:order val="1"/>
          <c:tx>
            <c:strRef>
              <c:f>data!$E$36</c:f>
              <c:strCache>
                <c:ptCount val="1"/>
                <c:pt idx="0">
                  <c:v>15.7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data!$C$37:$C$43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data!$E$37:$E$43</c:f>
              <c:numCache>
                <c:ptCount val="7"/>
                <c:pt idx="0">
                  <c:v>13.796791443850267</c:v>
                </c:pt>
                <c:pt idx="1">
                  <c:v>4.273504273504287</c:v>
                </c:pt>
                <c:pt idx="2">
                  <c:v>-9.44558521560576</c:v>
                </c:pt>
                <c:pt idx="3">
                  <c:v>15.329949238578664</c:v>
                </c:pt>
                <c:pt idx="4">
                  <c:v>14.994829369183037</c:v>
                </c:pt>
                <c:pt idx="5">
                  <c:v>7.35721200387222</c:v>
                </c:pt>
                <c:pt idx="6">
                  <c:v>11.393514460999114</c:v>
                </c:pt>
              </c:numCache>
            </c:numRef>
          </c:val>
        </c:ser>
        <c:gapWidth val="50"/>
        <c:axId val="44271812"/>
        <c:axId val="62901989"/>
      </c:bar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62901989"/>
        <c:crosses val="autoZero"/>
        <c:auto val="1"/>
        <c:lblOffset val="100"/>
        <c:noMultiLvlLbl val="0"/>
      </c:catAx>
      <c:valAx>
        <c:axId val="6290198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4427181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725"/>
          <c:w val="0.914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data!$D$45</c:f>
              <c:strCache>
                <c:ptCount val="1"/>
                <c:pt idx="0">
                  <c:v>4.2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data!$C$46:$C$52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data!$D$46:$D$52</c:f>
              <c:numCache>
                <c:ptCount val="7"/>
                <c:pt idx="0">
                  <c:v>12.960937828341002</c:v>
                </c:pt>
                <c:pt idx="1">
                  <c:v>3.8576127749038136</c:v>
                </c:pt>
                <c:pt idx="2">
                  <c:v>7.302742894924094</c:v>
                </c:pt>
                <c:pt idx="3">
                  <c:v>14.189496035789588</c:v>
                </c:pt>
                <c:pt idx="4">
                  <c:v>-3.326640463661107</c:v>
                </c:pt>
                <c:pt idx="5">
                  <c:v>10.498463071345526</c:v>
                </c:pt>
                <c:pt idx="6">
                  <c:v>12.0025935533329</c:v>
                </c:pt>
              </c:numCache>
            </c:numRef>
          </c:val>
        </c:ser>
        <c:ser>
          <c:idx val="1"/>
          <c:order val="1"/>
          <c:tx>
            <c:strRef>
              <c:f>data!$E$45</c:f>
              <c:strCache>
                <c:ptCount val="1"/>
                <c:pt idx="0">
                  <c:v>5.3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data!$C$46:$C$52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data!$E$46:$E$52</c:f>
              <c:numCache>
                <c:ptCount val="7"/>
                <c:pt idx="0">
                  <c:v>5.418338391692899</c:v>
                </c:pt>
                <c:pt idx="1">
                  <c:v>-8.280981394812358</c:v>
                </c:pt>
                <c:pt idx="2">
                  <c:v>10.04112019092112</c:v>
                </c:pt>
                <c:pt idx="3">
                  <c:v>16.440242113904006</c:v>
                </c:pt>
                <c:pt idx="4">
                  <c:v>-1.4313586886908496</c:v>
                </c:pt>
                <c:pt idx="5">
                  <c:v>8.615761014922313</c:v>
                </c:pt>
                <c:pt idx="6">
                  <c:v>10.947428992219145</c:v>
                </c:pt>
              </c:numCache>
            </c:numRef>
          </c:val>
        </c:ser>
        <c:gapWidth val="50"/>
        <c:axId val="29246990"/>
        <c:axId val="61896319"/>
      </c:bar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61896319"/>
        <c:crosses val="autoZero"/>
        <c:auto val="1"/>
        <c:lblOffset val="100"/>
        <c:noMultiLvlLbl val="0"/>
      </c:catAx>
      <c:valAx>
        <c:axId val="6189631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924699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Monde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6675"/>
          <c:w val="0.917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data!$D$54</c:f>
              <c:strCache>
                <c:ptCount val="1"/>
                <c:pt idx="0">
                  <c:v>4.9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data!$D$55:$D$61</c:f>
              <c:numCache>
                <c:ptCount val="7"/>
                <c:pt idx="0">
                  <c:v>10.058570293389764</c:v>
                </c:pt>
                <c:pt idx="1">
                  <c:v>4.746130331958966</c:v>
                </c:pt>
                <c:pt idx="2">
                  <c:v>4.641285681983788</c:v>
                </c:pt>
                <c:pt idx="3">
                  <c:v>10.456870765724076</c:v>
                </c:pt>
                <c:pt idx="4">
                  <c:v>-0.39465279560495503</c:v>
                </c:pt>
                <c:pt idx="5">
                  <c:v>3.1443568966740685</c:v>
                </c:pt>
                <c:pt idx="6">
                  <c:v>4.474144130032926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5.2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data!$E$55:$E$61</c:f>
              <c:numCache>
                <c:ptCount val="7"/>
                <c:pt idx="0">
                  <c:v>8.824260082874162</c:v>
                </c:pt>
                <c:pt idx="1">
                  <c:v>4.36889107470715</c:v>
                </c:pt>
                <c:pt idx="2">
                  <c:v>5.858822816087027</c:v>
                </c:pt>
                <c:pt idx="3">
                  <c:v>11.310387419928247</c:v>
                </c:pt>
                <c:pt idx="4">
                  <c:v>-0.4826758813580625</c:v>
                </c:pt>
                <c:pt idx="5">
                  <c:v>2.821874053188367</c:v>
                </c:pt>
                <c:pt idx="6">
                  <c:v>5.001203345427513</c:v>
                </c:pt>
              </c:numCache>
            </c:numRef>
          </c:val>
        </c:ser>
        <c:gapWidth val="50"/>
        <c:axId val="20195960"/>
        <c:axId val="47545913"/>
      </c:bar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7545913"/>
        <c:crosses val="autoZero"/>
        <c:auto val="1"/>
        <c:lblOffset val="100"/>
        <c:noMultiLvlLbl val="0"/>
      </c:catAx>
      <c:valAx>
        <c:axId val="4754591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019596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del Norte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"/>
          <c:w val="0.914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data!$C$10:$C$16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data!$D$10:$D$16</c:f>
              <c:numCache>
                <c:ptCount val="7"/>
                <c:pt idx="0">
                  <c:v>10.959707553979882</c:v>
                </c:pt>
                <c:pt idx="1">
                  <c:v>3.63090932675658</c:v>
                </c:pt>
                <c:pt idx="2">
                  <c:v>5.923393844929237</c:v>
                </c:pt>
                <c:pt idx="3">
                  <c:v>9.273137631958718</c:v>
                </c:pt>
                <c:pt idx="4">
                  <c:v>-5.268933171451437</c:v>
                </c:pt>
                <c:pt idx="5">
                  <c:v>-2.6645496543261373</c:v>
                </c:pt>
                <c:pt idx="6">
                  <c:v>1.4386195086646865</c:v>
                </c:pt>
              </c:numCache>
            </c:numRef>
          </c:val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data!$C$10:$C$16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data!$E$10:$E$16</c:f>
              <c:numCache>
                <c:ptCount val="7"/>
                <c:pt idx="0">
                  <c:v>13.309564910141475</c:v>
                </c:pt>
                <c:pt idx="1">
                  <c:v>10.367237768451616</c:v>
                </c:pt>
                <c:pt idx="2">
                  <c:v>11.258911655829479</c:v>
                </c:pt>
                <c:pt idx="3">
                  <c:v>11.256316543571444</c:v>
                </c:pt>
                <c:pt idx="4">
                  <c:v>-3.4371699286795376</c:v>
                </c:pt>
                <c:pt idx="5">
                  <c:v>4.014181794199388</c:v>
                </c:pt>
                <c:pt idx="6">
                  <c:v>5.270088811619544</c:v>
                </c:pt>
              </c:numCache>
            </c:numRef>
          </c:val>
        </c:ser>
        <c:gapWidth val="50"/>
        <c:axId val="25260034"/>
        <c:axId val="26013715"/>
      </c:bar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6013715"/>
        <c:crosses val="autoZero"/>
        <c:auto val="1"/>
        <c:lblOffset val="100"/>
        <c:noMultiLvlLbl val="0"/>
      </c:catAx>
      <c:valAx>
        <c:axId val="2601371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526003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Latina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"/>
          <c:w val="0.918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data!$D$18</c:f>
              <c:strCache>
                <c:ptCount val="1"/>
                <c:pt idx="0">
                  <c:v>10.6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data!$C$19:$C$25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data!$D$19:$D$25</c:f>
              <c:numCache>
                <c:ptCount val="7"/>
                <c:pt idx="0">
                  <c:v>12.205780256526296</c:v>
                </c:pt>
                <c:pt idx="1">
                  <c:v>10.680641867744</c:v>
                </c:pt>
                <c:pt idx="2">
                  <c:v>4.846453214054705</c:v>
                </c:pt>
                <c:pt idx="3">
                  <c:v>8.4076645805157</c:v>
                </c:pt>
                <c:pt idx="4">
                  <c:v>2.0705595822931</c:v>
                </c:pt>
                <c:pt idx="5">
                  <c:v>-0.3303948245910391</c:v>
                </c:pt>
                <c:pt idx="6">
                  <c:v>3.818548302412509</c:v>
                </c:pt>
              </c:numCache>
            </c:numRef>
          </c:val>
        </c:ser>
        <c:ser>
          <c:idx val="1"/>
          <c:order val="1"/>
          <c:tx>
            <c:strRef>
              <c:f>data!$E$18</c:f>
              <c:strCache>
                <c:ptCount val="1"/>
                <c:pt idx="0">
                  <c:v>10.5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data!$C$19:$C$25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data!$E$19:$E$25</c:f>
              <c:numCache>
                <c:ptCount val="7"/>
                <c:pt idx="0">
                  <c:v>22.20285343306776</c:v>
                </c:pt>
                <c:pt idx="1">
                  <c:v>9.64321835482258</c:v>
                </c:pt>
                <c:pt idx="2">
                  <c:v>-0.8278486343131988</c:v>
                </c:pt>
                <c:pt idx="3">
                  <c:v>13.280867102870374</c:v>
                </c:pt>
                <c:pt idx="4">
                  <c:v>-1.1746044163768943</c:v>
                </c:pt>
                <c:pt idx="5">
                  <c:v>-7.064059224369515</c:v>
                </c:pt>
                <c:pt idx="6">
                  <c:v>0.6860720236742566</c:v>
                </c:pt>
              </c:numCache>
            </c:numRef>
          </c:val>
        </c:ser>
        <c:gapWidth val="50"/>
        <c:axId val="32796844"/>
        <c:axId val="26736141"/>
      </c:bar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26736141"/>
        <c:crosses val="autoZero"/>
        <c:auto val="1"/>
        <c:lblOffset val="100"/>
        <c:noMultiLvlLbl val="0"/>
      </c:catAx>
      <c:valAx>
        <c:axId val="2673614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3279684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Europa Occidental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875"/>
          <c:w val="0.914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data!$D$27</c:f>
              <c:strCache>
                <c:ptCount val="1"/>
                <c:pt idx="0">
                  <c:v>4.4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data!$C$28:$C$34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data!$D$28:$D$34</c:f>
              <c:numCache>
                <c:ptCount val="7"/>
                <c:pt idx="0">
                  <c:v>7.900693260468444</c:v>
                </c:pt>
                <c:pt idx="1">
                  <c:v>5.121084767512357</c:v>
                </c:pt>
                <c:pt idx="2">
                  <c:v>3.2725434962188444</c:v>
                </c:pt>
                <c:pt idx="3">
                  <c:v>8.84232973765333</c:v>
                </c:pt>
                <c:pt idx="4">
                  <c:v>1.8693406084355786</c:v>
                </c:pt>
                <c:pt idx="5">
                  <c:v>1.434255778699594</c:v>
                </c:pt>
                <c:pt idx="6">
                  <c:v>0.4676806561114404</c:v>
                </c:pt>
              </c:numCache>
            </c:numRef>
          </c:val>
        </c:ser>
        <c:ser>
          <c:idx val="1"/>
          <c:order val="1"/>
          <c:tx>
            <c:strRef>
              <c:f>data!$E$27</c:f>
              <c:strCache>
                <c:ptCount val="1"/>
                <c:pt idx="0">
                  <c:v>3.6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data!$C$28:$C$34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data!$E$28:$E$34</c:f>
              <c:numCache>
                <c:ptCount val="7"/>
                <c:pt idx="0">
                  <c:v>6.594617391178389</c:v>
                </c:pt>
                <c:pt idx="1">
                  <c:v>8.037680970167244</c:v>
                </c:pt>
                <c:pt idx="2">
                  <c:v>4.671725669068991</c:v>
                </c:pt>
                <c:pt idx="3">
                  <c:v>8.174604501822643</c:v>
                </c:pt>
                <c:pt idx="4">
                  <c:v>-0.35117824851676005</c:v>
                </c:pt>
                <c:pt idx="5">
                  <c:v>0.29600786910847887</c:v>
                </c:pt>
                <c:pt idx="6">
                  <c:v>1.7188575905547054</c:v>
                </c:pt>
              </c:numCache>
            </c:numRef>
          </c:val>
        </c:ser>
        <c:gapWidth val="50"/>
        <c:axId val="39298678"/>
        <c:axId val="18143783"/>
      </c:bar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8143783"/>
        <c:crosses val="autoZero"/>
        <c:auto val="1"/>
        <c:lblOffset val="100"/>
        <c:noMultiLvlLbl val="0"/>
      </c:catAx>
      <c:valAx>
        <c:axId val="1814378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929867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Europa C./O., Estados Bálticos, CEI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6875"/>
          <c:w val="0.918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data!$D$36</c:f>
              <c:strCache>
                <c:ptCount val="1"/>
                <c:pt idx="0">
                  <c:v>5.9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data!$C$37:$C$43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data!$D$37:$D$43</c:f>
              <c:numCache>
                <c:ptCount val="7"/>
                <c:pt idx="0">
                  <c:v>9.639830508474574</c:v>
                </c:pt>
                <c:pt idx="1">
                  <c:v>5.739514348785875</c:v>
                </c:pt>
                <c:pt idx="2">
                  <c:v>-1.7716535433070817</c:v>
                </c:pt>
                <c:pt idx="3">
                  <c:v>16.574074074074076</c:v>
                </c:pt>
                <c:pt idx="4">
                  <c:v>8.333333333333329</c:v>
                </c:pt>
                <c:pt idx="5">
                  <c:v>8.185404339250482</c:v>
                </c:pt>
                <c:pt idx="6">
                  <c:v>12.302284710017574</c:v>
                </c:pt>
              </c:numCache>
            </c:numRef>
          </c:val>
        </c:ser>
        <c:ser>
          <c:idx val="1"/>
          <c:order val="1"/>
          <c:tx>
            <c:strRef>
              <c:f>data!$E$36</c:f>
              <c:strCache>
                <c:ptCount val="1"/>
                <c:pt idx="0">
                  <c:v>15.7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data!$C$37:$C$43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data!$E$37:$E$43</c:f>
              <c:numCache>
                <c:ptCount val="7"/>
                <c:pt idx="0">
                  <c:v>13.796791443850267</c:v>
                </c:pt>
                <c:pt idx="1">
                  <c:v>4.273504273504287</c:v>
                </c:pt>
                <c:pt idx="2">
                  <c:v>-9.44558521560576</c:v>
                </c:pt>
                <c:pt idx="3">
                  <c:v>15.329949238578664</c:v>
                </c:pt>
                <c:pt idx="4">
                  <c:v>14.994829369183037</c:v>
                </c:pt>
                <c:pt idx="5">
                  <c:v>7.35721200387222</c:v>
                </c:pt>
                <c:pt idx="6">
                  <c:v>11.393514460999114</c:v>
                </c:pt>
              </c:numCache>
            </c:numRef>
          </c:val>
        </c:ser>
        <c:gapWidth val="50"/>
        <c:axId val="29076320"/>
        <c:axId val="60360289"/>
      </c:bar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60360289"/>
        <c:crosses val="autoZero"/>
        <c:auto val="1"/>
        <c:lblOffset val="100"/>
        <c:noMultiLvlLbl val="0"/>
      </c:catAx>
      <c:valAx>
        <c:axId val="6036028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907632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725"/>
          <c:w val="0.914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data!$D$45</c:f>
              <c:strCache>
                <c:ptCount val="1"/>
                <c:pt idx="0">
                  <c:v>4.2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data!$C$46:$C$52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data!$D$46:$D$52</c:f>
              <c:numCache>
                <c:ptCount val="7"/>
                <c:pt idx="0">
                  <c:v>12.960937828341002</c:v>
                </c:pt>
                <c:pt idx="1">
                  <c:v>3.8576127749038136</c:v>
                </c:pt>
                <c:pt idx="2">
                  <c:v>7.302742894924094</c:v>
                </c:pt>
                <c:pt idx="3">
                  <c:v>14.189496035789588</c:v>
                </c:pt>
                <c:pt idx="4">
                  <c:v>-3.326640463661107</c:v>
                </c:pt>
                <c:pt idx="5">
                  <c:v>10.498463071345526</c:v>
                </c:pt>
                <c:pt idx="6">
                  <c:v>12.0025935533329</c:v>
                </c:pt>
              </c:numCache>
            </c:numRef>
          </c:val>
        </c:ser>
        <c:ser>
          <c:idx val="1"/>
          <c:order val="1"/>
          <c:tx>
            <c:strRef>
              <c:f>data!$E$45</c:f>
              <c:strCache>
                <c:ptCount val="1"/>
                <c:pt idx="0">
                  <c:v>5.3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data!$C$46:$C$52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data!$E$46:$E$52</c:f>
              <c:numCache>
                <c:ptCount val="7"/>
                <c:pt idx="0">
                  <c:v>5.418338391692899</c:v>
                </c:pt>
                <c:pt idx="1">
                  <c:v>-8.280981394812358</c:v>
                </c:pt>
                <c:pt idx="2">
                  <c:v>10.04112019092112</c:v>
                </c:pt>
                <c:pt idx="3">
                  <c:v>16.440242113904006</c:v>
                </c:pt>
                <c:pt idx="4">
                  <c:v>-1.4313586886908496</c:v>
                </c:pt>
                <c:pt idx="5">
                  <c:v>8.615761014922313</c:v>
                </c:pt>
                <c:pt idx="6">
                  <c:v>10.947428992219145</c:v>
                </c:pt>
              </c:numCache>
            </c:numRef>
          </c:val>
        </c:ser>
        <c:gapWidth val="50"/>
        <c:axId val="6371690"/>
        <c:axId val="57345211"/>
      </c:barChart>
      <c:catAx>
        <c:axId val="6371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7345211"/>
        <c:crosses val="autoZero"/>
        <c:auto val="1"/>
        <c:lblOffset val="100"/>
        <c:noMultiLvlLbl val="0"/>
      </c:catAx>
      <c:valAx>
        <c:axId val="5734521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37169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Todo el mundo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6675"/>
          <c:w val="0.917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data!$D$54</c:f>
              <c:strCache>
                <c:ptCount val="1"/>
                <c:pt idx="0">
                  <c:v>4.9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data!$D$55:$D$61</c:f>
              <c:numCache>
                <c:ptCount val="7"/>
                <c:pt idx="0">
                  <c:v>10.058570293389764</c:v>
                </c:pt>
                <c:pt idx="1">
                  <c:v>4.746130331958966</c:v>
                </c:pt>
                <c:pt idx="2">
                  <c:v>4.641285681983788</c:v>
                </c:pt>
                <c:pt idx="3">
                  <c:v>10.456870765724076</c:v>
                </c:pt>
                <c:pt idx="4">
                  <c:v>-0.39465279560495503</c:v>
                </c:pt>
                <c:pt idx="5">
                  <c:v>3.1443568966740685</c:v>
                </c:pt>
                <c:pt idx="6">
                  <c:v>4.474144130032926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5.2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data!$E$55:$E$61</c:f>
              <c:numCache>
                <c:ptCount val="7"/>
                <c:pt idx="0">
                  <c:v>8.824260082874162</c:v>
                </c:pt>
                <c:pt idx="1">
                  <c:v>4.36889107470715</c:v>
                </c:pt>
                <c:pt idx="2">
                  <c:v>5.858822816087027</c:v>
                </c:pt>
                <c:pt idx="3">
                  <c:v>11.310387419928247</c:v>
                </c:pt>
                <c:pt idx="4">
                  <c:v>-0.4826758813580625</c:v>
                </c:pt>
                <c:pt idx="5">
                  <c:v>2.821874053188367</c:v>
                </c:pt>
                <c:pt idx="6">
                  <c:v>5.001203345427513</c:v>
                </c:pt>
              </c:numCache>
            </c:numRef>
          </c:val>
        </c:ser>
        <c:gapWidth val="50"/>
        <c:axId val="46344852"/>
        <c:axId val="14450485"/>
      </c:bar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4450485"/>
        <c:crosses val="autoZero"/>
        <c:auto val="1"/>
        <c:lblOffset val="100"/>
        <c:noMultiLvlLbl val="0"/>
      </c:catAx>
      <c:valAx>
        <c:axId val="1445048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634485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Latin America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"/>
          <c:w val="0.918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data!$D$18</c:f>
              <c:strCache>
                <c:ptCount val="1"/>
                <c:pt idx="0">
                  <c:v>10.6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data!$C$19:$C$25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data!$D$19:$D$25</c:f>
              <c:numCache>
                <c:ptCount val="7"/>
                <c:pt idx="0">
                  <c:v>12.205780256526296</c:v>
                </c:pt>
                <c:pt idx="1">
                  <c:v>10.680641867744</c:v>
                </c:pt>
                <c:pt idx="2">
                  <c:v>4.846453214054705</c:v>
                </c:pt>
                <c:pt idx="3">
                  <c:v>8.4076645805157</c:v>
                </c:pt>
                <c:pt idx="4">
                  <c:v>2.0705595822931</c:v>
                </c:pt>
                <c:pt idx="5">
                  <c:v>-0.3303948245910391</c:v>
                </c:pt>
                <c:pt idx="6">
                  <c:v>3.818548302412509</c:v>
                </c:pt>
              </c:numCache>
            </c:numRef>
          </c:val>
        </c:ser>
        <c:ser>
          <c:idx val="1"/>
          <c:order val="1"/>
          <c:tx>
            <c:strRef>
              <c:f>data!$E$18</c:f>
              <c:strCache>
                <c:ptCount val="1"/>
                <c:pt idx="0">
                  <c:v>10.5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data!$C$19:$C$25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data!$E$19:$E$25</c:f>
              <c:numCache>
                <c:ptCount val="7"/>
                <c:pt idx="0">
                  <c:v>22.20285343306776</c:v>
                </c:pt>
                <c:pt idx="1">
                  <c:v>9.64321835482258</c:v>
                </c:pt>
                <c:pt idx="2">
                  <c:v>-0.8278486343131988</c:v>
                </c:pt>
                <c:pt idx="3">
                  <c:v>13.280867102870374</c:v>
                </c:pt>
                <c:pt idx="4">
                  <c:v>-1.1746044163768943</c:v>
                </c:pt>
                <c:pt idx="5">
                  <c:v>-7.064059224369515</c:v>
                </c:pt>
                <c:pt idx="6">
                  <c:v>0.6860720236742566</c:v>
                </c:pt>
              </c:numCache>
            </c:numRef>
          </c:val>
        </c:ser>
        <c:gapWidth val="50"/>
        <c:axId val="64040692"/>
        <c:axId val="39495317"/>
      </c:bar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39495317"/>
        <c:crosses val="autoZero"/>
        <c:auto val="1"/>
        <c:lblOffset val="100"/>
        <c:noMultiLvlLbl val="0"/>
      </c:catAx>
      <c:valAx>
        <c:axId val="39495317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6404069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Western Europe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875"/>
          <c:w val="0.914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data!$D$27</c:f>
              <c:strCache>
                <c:ptCount val="1"/>
                <c:pt idx="0">
                  <c:v>4.4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data!$C$28:$C$34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data!$D$28:$D$34</c:f>
              <c:numCache>
                <c:ptCount val="7"/>
                <c:pt idx="0">
                  <c:v>7.900693260468444</c:v>
                </c:pt>
                <c:pt idx="1">
                  <c:v>5.121084767512357</c:v>
                </c:pt>
                <c:pt idx="2">
                  <c:v>3.2725434962188444</c:v>
                </c:pt>
                <c:pt idx="3">
                  <c:v>8.84232973765333</c:v>
                </c:pt>
                <c:pt idx="4">
                  <c:v>1.8693406084355786</c:v>
                </c:pt>
                <c:pt idx="5">
                  <c:v>1.434255778699594</c:v>
                </c:pt>
                <c:pt idx="6">
                  <c:v>0.4676806561114404</c:v>
                </c:pt>
              </c:numCache>
            </c:numRef>
          </c:val>
        </c:ser>
        <c:ser>
          <c:idx val="1"/>
          <c:order val="1"/>
          <c:tx>
            <c:strRef>
              <c:f>data!$E$27</c:f>
              <c:strCache>
                <c:ptCount val="1"/>
                <c:pt idx="0">
                  <c:v>3.6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data!$C$28:$C$34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data!$E$28:$E$34</c:f>
              <c:numCache>
                <c:ptCount val="7"/>
                <c:pt idx="0">
                  <c:v>6.594617391178389</c:v>
                </c:pt>
                <c:pt idx="1">
                  <c:v>8.037680970167244</c:v>
                </c:pt>
                <c:pt idx="2">
                  <c:v>4.671725669068991</c:v>
                </c:pt>
                <c:pt idx="3">
                  <c:v>8.174604501822643</c:v>
                </c:pt>
                <c:pt idx="4">
                  <c:v>-0.35117824851676005</c:v>
                </c:pt>
                <c:pt idx="5">
                  <c:v>0.29600786910847887</c:v>
                </c:pt>
                <c:pt idx="6">
                  <c:v>1.7188575905547054</c:v>
                </c:pt>
              </c:numCache>
            </c:numRef>
          </c:val>
        </c:ser>
        <c:gapWidth val="50"/>
        <c:axId val="19913534"/>
        <c:axId val="45004079"/>
      </c:bar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5004079"/>
        <c:crosses val="autoZero"/>
        <c:auto val="1"/>
        <c:lblOffset val="100"/>
        <c:noMultiLvlLbl val="0"/>
      </c:catAx>
      <c:valAx>
        <c:axId val="45004079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9913534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C./E. Europe/Baltic States/CIS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6875"/>
          <c:w val="0.918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data!$D$36</c:f>
              <c:strCache>
                <c:ptCount val="1"/>
                <c:pt idx="0">
                  <c:v>5.9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data!$C$37:$C$43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data!$D$37:$D$43</c:f>
              <c:numCache>
                <c:ptCount val="7"/>
                <c:pt idx="0">
                  <c:v>9.639830508474574</c:v>
                </c:pt>
                <c:pt idx="1">
                  <c:v>5.739514348785875</c:v>
                </c:pt>
                <c:pt idx="2">
                  <c:v>-1.7716535433070817</c:v>
                </c:pt>
                <c:pt idx="3">
                  <c:v>16.574074074074076</c:v>
                </c:pt>
                <c:pt idx="4">
                  <c:v>8.333333333333329</c:v>
                </c:pt>
                <c:pt idx="5">
                  <c:v>8.185404339250482</c:v>
                </c:pt>
                <c:pt idx="6">
                  <c:v>12.302284710017574</c:v>
                </c:pt>
              </c:numCache>
            </c:numRef>
          </c:val>
        </c:ser>
        <c:ser>
          <c:idx val="1"/>
          <c:order val="1"/>
          <c:tx>
            <c:strRef>
              <c:f>data!$E$36</c:f>
              <c:strCache>
                <c:ptCount val="1"/>
                <c:pt idx="0">
                  <c:v>15.7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data!$C$37:$C$43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data!$E$37:$E$43</c:f>
              <c:numCache>
                <c:ptCount val="7"/>
                <c:pt idx="0">
                  <c:v>13.796791443850267</c:v>
                </c:pt>
                <c:pt idx="1">
                  <c:v>4.273504273504287</c:v>
                </c:pt>
                <c:pt idx="2">
                  <c:v>-9.44558521560576</c:v>
                </c:pt>
                <c:pt idx="3">
                  <c:v>15.329949238578664</c:v>
                </c:pt>
                <c:pt idx="4">
                  <c:v>14.994829369183037</c:v>
                </c:pt>
                <c:pt idx="5">
                  <c:v>7.35721200387222</c:v>
                </c:pt>
                <c:pt idx="6">
                  <c:v>11.393514460999114</c:v>
                </c:pt>
              </c:numCache>
            </c:numRef>
          </c:val>
        </c:ser>
        <c:gapWidth val="50"/>
        <c:axId val="2383528"/>
        <c:axId val="21451753"/>
      </c:barChart>
      <c:catAx>
        <c:axId val="2383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21451753"/>
        <c:crosses val="autoZero"/>
        <c:auto val="1"/>
        <c:lblOffset val="100"/>
        <c:noMultiLvlLbl val="0"/>
      </c:catAx>
      <c:valAx>
        <c:axId val="2145175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38352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725"/>
          <c:w val="0.914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data!$D$45</c:f>
              <c:strCache>
                <c:ptCount val="1"/>
                <c:pt idx="0">
                  <c:v>4.2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data!$C$46:$C$52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data!$D$46:$D$52</c:f>
              <c:numCache>
                <c:ptCount val="7"/>
                <c:pt idx="0">
                  <c:v>12.960937828341002</c:v>
                </c:pt>
                <c:pt idx="1">
                  <c:v>3.8576127749038136</c:v>
                </c:pt>
                <c:pt idx="2">
                  <c:v>7.302742894924094</c:v>
                </c:pt>
                <c:pt idx="3">
                  <c:v>14.189496035789588</c:v>
                </c:pt>
                <c:pt idx="4">
                  <c:v>-3.326640463661107</c:v>
                </c:pt>
                <c:pt idx="5">
                  <c:v>10.498463071345526</c:v>
                </c:pt>
                <c:pt idx="6">
                  <c:v>12.0025935533329</c:v>
                </c:pt>
              </c:numCache>
            </c:numRef>
          </c:val>
        </c:ser>
        <c:ser>
          <c:idx val="1"/>
          <c:order val="1"/>
          <c:tx>
            <c:strRef>
              <c:f>data!$E$45</c:f>
              <c:strCache>
                <c:ptCount val="1"/>
                <c:pt idx="0">
                  <c:v>5.3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data!$C$46:$C$52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data!$E$46:$E$52</c:f>
              <c:numCache>
                <c:ptCount val="7"/>
                <c:pt idx="0">
                  <c:v>5.418338391692899</c:v>
                </c:pt>
                <c:pt idx="1">
                  <c:v>-8.280981394812358</c:v>
                </c:pt>
                <c:pt idx="2">
                  <c:v>10.04112019092112</c:v>
                </c:pt>
                <c:pt idx="3">
                  <c:v>16.440242113904006</c:v>
                </c:pt>
                <c:pt idx="4">
                  <c:v>-1.4313586886908496</c:v>
                </c:pt>
                <c:pt idx="5">
                  <c:v>8.615761014922313</c:v>
                </c:pt>
                <c:pt idx="6">
                  <c:v>10.947428992219145</c:v>
                </c:pt>
              </c:numCache>
            </c:numRef>
          </c:val>
        </c:ser>
        <c:gapWidth val="50"/>
        <c:axId val="58848050"/>
        <c:axId val="59870403"/>
      </c:bar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9870403"/>
        <c:crosses val="autoZero"/>
        <c:auto val="1"/>
        <c:lblOffset val="100"/>
        <c:noMultiLvlLbl val="0"/>
      </c:catAx>
      <c:valAx>
        <c:axId val="59870403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8848050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World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6675"/>
          <c:w val="0.9177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data!$D$54</c:f>
              <c:strCache>
                <c:ptCount val="1"/>
                <c:pt idx="0">
                  <c:v>4.9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data!$D$55:$D$61</c:f>
              <c:numCache>
                <c:ptCount val="7"/>
                <c:pt idx="0">
                  <c:v>10.058570293389764</c:v>
                </c:pt>
                <c:pt idx="1">
                  <c:v>4.746130331958966</c:v>
                </c:pt>
                <c:pt idx="2">
                  <c:v>4.641285681983788</c:v>
                </c:pt>
                <c:pt idx="3">
                  <c:v>10.456870765724076</c:v>
                </c:pt>
                <c:pt idx="4">
                  <c:v>-0.39465279560495503</c:v>
                </c:pt>
                <c:pt idx="5">
                  <c:v>3.1443568966740685</c:v>
                </c:pt>
                <c:pt idx="6">
                  <c:v>4.474144130032926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5.2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data!$E$55:$E$61</c:f>
              <c:numCache>
                <c:ptCount val="7"/>
                <c:pt idx="0">
                  <c:v>8.824260082874162</c:v>
                </c:pt>
                <c:pt idx="1">
                  <c:v>4.36889107470715</c:v>
                </c:pt>
                <c:pt idx="2">
                  <c:v>5.858822816087027</c:v>
                </c:pt>
                <c:pt idx="3">
                  <c:v>11.310387419928247</c:v>
                </c:pt>
                <c:pt idx="4">
                  <c:v>-0.4826758813580625</c:v>
                </c:pt>
                <c:pt idx="5">
                  <c:v>2.821874053188367</c:v>
                </c:pt>
                <c:pt idx="6">
                  <c:v>5.001203345427513</c:v>
                </c:pt>
              </c:numCache>
            </c:numRef>
          </c:val>
        </c:ser>
        <c:gapWidth val="50"/>
        <c:axId val="1962716"/>
        <c:axId val="17664445"/>
      </c:barChart>
      <c:catAx>
        <c:axId val="1962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7664445"/>
        <c:crosses val="autoZero"/>
        <c:auto val="1"/>
        <c:lblOffset val="100"/>
        <c:noMultiLvlLbl val="0"/>
      </c:catAx>
      <c:valAx>
        <c:axId val="17664445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962716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du Nord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"/>
          <c:w val="0.914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data!$C$10:$C$16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data!$D$10:$D$16</c:f>
              <c:numCache>
                <c:ptCount val="7"/>
                <c:pt idx="0">
                  <c:v>10.959707553979882</c:v>
                </c:pt>
                <c:pt idx="1">
                  <c:v>3.63090932675658</c:v>
                </c:pt>
                <c:pt idx="2">
                  <c:v>5.923393844929237</c:v>
                </c:pt>
                <c:pt idx="3">
                  <c:v>9.273137631958718</c:v>
                </c:pt>
                <c:pt idx="4">
                  <c:v>-5.268933171451437</c:v>
                </c:pt>
                <c:pt idx="5">
                  <c:v>-2.6645496543261373</c:v>
                </c:pt>
                <c:pt idx="6">
                  <c:v>1.4386195086646865</c:v>
                </c:pt>
              </c:numCache>
            </c:numRef>
          </c:val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data!$C$10:$C$16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data!$E$10:$E$16</c:f>
              <c:numCache>
                <c:ptCount val="7"/>
                <c:pt idx="0">
                  <c:v>13.309564910141475</c:v>
                </c:pt>
                <c:pt idx="1">
                  <c:v>10.367237768451616</c:v>
                </c:pt>
                <c:pt idx="2">
                  <c:v>11.258911655829479</c:v>
                </c:pt>
                <c:pt idx="3">
                  <c:v>11.256316543571444</c:v>
                </c:pt>
                <c:pt idx="4">
                  <c:v>-3.4371699286795376</c:v>
                </c:pt>
                <c:pt idx="5">
                  <c:v>4.014181794199388</c:v>
                </c:pt>
                <c:pt idx="6">
                  <c:v>5.270088811619544</c:v>
                </c:pt>
              </c:numCache>
            </c:numRef>
          </c:val>
        </c:ser>
        <c:gapWidth val="50"/>
        <c:axId val="24762278"/>
        <c:axId val="21533911"/>
      </c:bar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1533911"/>
        <c:crosses val="autoZero"/>
        <c:auto val="1"/>
        <c:lblOffset val="100"/>
        <c:noMultiLvlLbl val="0"/>
      </c:catAx>
      <c:valAx>
        <c:axId val="2153391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476227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Latine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"/>
          <c:w val="0.918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data!$D$18</c:f>
              <c:strCache>
                <c:ptCount val="1"/>
                <c:pt idx="0">
                  <c:v>10.6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data!$C$19:$C$25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data!$D$19:$D$25</c:f>
              <c:numCache>
                <c:ptCount val="7"/>
                <c:pt idx="0">
                  <c:v>12.205780256526296</c:v>
                </c:pt>
                <c:pt idx="1">
                  <c:v>10.680641867744</c:v>
                </c:pt>
                <c:pt idx="2">
                  <c:v>4.846453214054705</c:v>
                </c:pt>
                <c:pt idx="3">
                  <c:v>8.4076645805157</c:v>
                </c:pt>
                <c:pt idx="4">
                  <c:v>2.0705595822931</c:v>
                </c:pt>
                <c:pt idx="5">
                  <c:v>-0.3303948245910391</c:v>
                </c:pt>
                <c:pt idx="6">
                  <c:v>3.818548302412509</c:v>
                </c:pt>
              </c:numCache>
            </c:numRef>
          </c:val>
        </c:ser>
        <c:ser>
          <c:idx val="1"/>
          <c:order val="1"/>
          <c:tx>
            <c:strRef>
              <c:f>data!$E$18</c:f>
              <c:strCache>
                <c:ptCount val="1"/>
                <c:pt idx="0">
                  <c:v>10.5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data!$C$19:$C$25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data!$E$19:$E$25</c:f>
              <c:numCache>
                <c:ptCount val="7"/>
                <c:pt idx="0">
                  <c:v>22.20285343306776</c:v>
                </c:pt>
                <c:pt idx="1">
                  <c:v>9.64321835482258</c:v>
                </c:pt>
                <c:pt idx="2">
                  <c:v>-0.8278486343131988</c:v>
                </c:pt>
                <c:pt idx="3">
                  <c:v>13.280867102870374</c:v>
                </c:pt>
                <c:pt idx="4">
                  <c:v>-1.1746044163768943</c:v>
                </c:pt>
                <c:pt idx="5">
                  <c:v>-7.064059224369515</c:v>
                </c:pt>
                <c:pt idx="6">
                  <c:v>0.6860720236742566</c:v>
                </c:pt>
              </c:numCache>
            </c:numRef>
          </c:val>
        </c:ser>
        <c:gapWidth val="50"/>
        <c:axId val="59587472"/>
        <c:axId val="66525201"/>
      </c:bar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66525201"/>
        <c:crosses val="autoZero"/>
        <c:auto val="1"/>
        <c:lblOffset val="100"/>
        <c:noMultiLvlLbl val="0"/>
      </c:catAx>
      <c:valAx>
        <c:axId val="6652520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59587472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Europe occidentale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875"/>
          <c:w val="0.914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data!$D$27</c:f>
              <c:strCache>
                <c:ptCount val="1"/>
                <c:pt idx="0">
                  <c:v>4.4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data!$C$28:$C$34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data!$D$28:$D$34</c:f>
              <c:numCache>
                <c:ptCount val="7"/>
                <c:pt idx="0">
                  <c:v>7.900693260468444</c:v>
                </c:pt>
                <c:pt idx="1">
                  <c:v>5.121084767512357</c:v>
                </c:pt>
                <c:pt idx="2">
                  <c:v>3.2725434962188444</c:v>
                </c:pt>
                <c:pt idx="3">
                  <c:v>8.84232973765333</c:v>
                </c:pt>
                <c:pt idx="4">
                  <c:v>1.8693406084355786</c:v>
                </c:pt>
                <c:pt idx="5">
                  <c:v>1.434255778699594</c:v>
                </c:pt>
                <c:pt idx="6">
                  <c:v>0.4676806561114404</c:v>
                </c:pt>
              </c:numCache>
            </c:numRef>
          </c:val>
        </c:ser>
        <c:ser>
          <c:idx val="1"/>
          <c:order val="1"/>
          <c:tx>
            <c:strRef>
              <c:f>data!$E$27</c:f>
              <c:strCache>
                <c:ptCount val="1"/>
                <c:pt idx="0">
                  <c:v>3.6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data!$C$28:$C$34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data!$E$28:$E$34</c:f>
              <c:numCache>
                <c:ptCount val="7"/>
                <c:pt idx="0">
                  <c:v>6.594617391178389</c:v>
                </c:pt>
                <c:pt idx="1">
                  <c:v>8.037680970167244</c:v>
                </c:pt>
                <c:pt idx="2">
                  <c:v>4.671725669068991</c:v>
                </c:pt>
                <c:pt idx="3">
                  <c:v>8.174604501822643</c:v>
                </c:pt>
                <c:pt idx="4">
                  <c:v>-0.35117824851676005</c:v>
                </c:pt>
                <c:pt idx="5">
                  <c:v>0.29600786910847887</c:v>
                </c:pt>
                <c:pt idx="6">
                  <c:v>1.7188575905547054</c:v>
                </c:pt>
              </c:numCache>
            </c:numRef>
          </c:val>
        </c:ser>
        <c:gapWidth val="50"/>
        <c:axId val="61855898"/>
        <c:axId val="19832171"/>
      </c:bar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9832171"/>
        <c:crosses val="autoZero"/>
        <c:auto val="1"/>
        <c:lblOffset val="100"/>
        <c:noMultiLvlLbl val="0"/>
      </c:catAx>
      <c:valAx>
        <c:axId val="19832171"/>
        <c:scaling>
          <c:orientation val="minMax"/>
          <c:max val="30"/>
          <c:min val="-1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1855898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0.88225</cdr:y>
    </cdr:from>
    <cdr:to>
      <cdr:x>0.1675</cdr:x>
      <cdr:y>0.97475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90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0.88175</cdr:y>
    </cdr:from>
    <cdr:to>
      <cdr:x>0.13375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</cdr:x>
      <cdr:y>0.88225</cdr:y>
    </cdr:from>
    <cdr:to>
      <cdr:x>0.127</cdr:x>
      <cdr:y>0.88225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9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0.88275</cdr:y>
    </cdr:from>
    <cdr:to>
      <cdr:x>0.13375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0.8835</cdr:y>
    </cdr:from>
    <cdr:to>
      <cdr:x>0.12825</cdr:x>
      <cdr:y>0.8835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28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962025"/>
        <a:ext cx="25336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2705100" y="962025"/>
        <a:ext cx="26765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257550"/>
        <a:ext cx="25336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2695575" y="3257550"/>
        <a:ext cx="26860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543550"/>
        <a:ext cx="25336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2724150" y="5543550"/>
        <a:ext cx="26574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3</xdr:row>
      <xdr:rowOff>161925</xdr:rowOff>
    </xdr:from>
    <xdr:to>
      <xdr:col>4</xdr:col>
      <xdr:colOff>438150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1800225" y="790575"/>
          <a:ext cx="30480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495300</xdr:colOff>
      <xdr:row>3</xdr:row>
      <xdr:rowOff>161925</xdr:rowOff>
    </xdr:from>
    <xdr:ext cx="638175" cy="180975"/>
    <xdr:sp>
      <xdr:nvSpPr>
        <xdr:cNvPr id="8" name="TextBox 8"/>
        <xdr:cNvSpPr txBox="1">
          <a:spLocks noChangeArrowheads="1"/>
        </xdr:cNvSpPr>
      </xdr:nvSpPr>
      <xdr:spPr>
        <a:xfrm>
          <a:off x="2162175" y="7905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2867025" y="781050"/>
          <a:ext cx="304800" cy="15240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9525</xdr:colOff>
      <xdr:row>3</xdr:row>
      <xdr:rowOff>152400</xdr:rowOff>
    </xdr:from>
    <xdr:ext cx="638175" cy="180975"/>
    <xdr:sp>
      <xdr:nvSpPr>
        <xdr:cNvPr id="10" name="TextBox 10"/>
        <xdr:cNvSpPr txBox="1">
          <a:spLocks noChangeArrowheads="1"/>
        </xdr:cNvSpPr>
      </xdr:nvSpPr>
      <xdr:spPr>
        <a:xfrm>
          <a:off x="3219450" y="781050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0.88225</cdr:y>
    </cdr:from>
    <cdr:to>
      <cdr:x>0.13375</cdr:x>
      <cdr:y>0.88225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90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0.88125</cdr:y>
    </cdr:from>
    <cdr:to>
      <cdr:x>0.1275</cdr:x>
      <cdr:y>0.88125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0.88175</cdr:y>
    </cdr:from>
    <cdr:to>
      <cdr:x>0.13375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</cdr:x>
      <cdr:y>0.88225</cdr:y>
    </cdr:from>
    <cdr:to>
      <cdr:x>0.127</cdr:x>
      <cdr:y>0.88225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9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0.88275</cdr:y>
    </cdr:from>
    <cdr:to>
      <cdr:x>0.13375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0.88125</cdr:y>
    </cdr:from>
    <cdr:to>
      <cdr:x>0.1595</cdr:x>
      <cdr:y>0.97325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0.8835</cdr:y>
    </cdr:from>
    <cdr:to>
      <cdr:x>0.12825</cdr:x>
      <cdr:y>0.8835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28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962025"/>
        <a:ext cx="25336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2705100" y="962025"/>
        <a:ext cx="26765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257550"/>
        <a:ext cx="25336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2695575" y="3257550"/>
        <a:ext cx="26860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543550"/>
        <a:ext cx="25336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2724150" y="5543550"/>
        <a:ext cx="26574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85725</xdr:colOff>
      <xdr:row>3</xdr:row>
      <xdr:rowOff>161925</xdr:rowOff>
    </xdr:from>
    <xdr:to>
      <xdr:col>4</xdr:col>
      <xdr:colOff>390525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1752600" y="790575"/>
          <a:ext cx="30480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4</xdr:col>
      <xdr:colOff>447675</xdr:colOff>
      <xdr:row>3</xdr:row>
      <xdr:rowOff>161925</xdr:rowOff>
    </xdr:from>
    <xdr:ext cx="704850" cy="180975"/>
    <xdr:sp>
      <xdr:nvSpPr>
        <xdr:cNvPr id="8" name="TextBox 8"/>
        <xdr:cNvSpPr txBox="1">
          <a:spLocks noChangeArrowheads="1"/>
        </xdr:cNvSpPr>
      </xdr:nvSpPr>
      <xdr:spPr>
        <a:xfrm>
          <a:off x="2114550" y="790575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2867025" y="781050"/>
          <a:ext cx="304800" cy="15240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9525</xdr:colOff>
      <xdr:row>3</xdr:row>
      <xdr:rowOff>152400</xdr:rowOff>
    </xdr:from>
    <xdr:ext cx="704850" cy="180975"/>
    <xdr:sp>
      <xdr:nvSpPr>
        <xdr:cNvPr id="10" name="TextBox 10"/>
        <xdr:cNvSpPr txBox="1">
          <a:spLocks noChangeArrowheads="1"/>
        </xdr:cNvSpPr>
      </xdr:nvSpPr>
      <xdr:spPr>
        <a:xfrm>
          <a:off x="3219450" y="78105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0.883</cdr:y>
    </cdr:from>
    <cdr:to>
      <cdr:x>0.1675</cdr:x>
      <cdr:y>0.975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97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</cdr:x>
      <cdr:y>0.88225</cdr:y>
    </cdr:from>
    <cdr:to>
      <cdr:x>0.159</cdr:x>
      <cdr:y>0.974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97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0.88275</cdr:y>
    </cdr:from>
    <cdr:to>
      <cdr:x>0.1675</cdr:x>
      <cdr:y>0.974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193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0.8835</cdr:y>
    </cdr:from>
    <cdr:to>
      <cdr:x>0.1605</cdr:x>
      <cdr:y>0.9745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288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5</xdr:col>
      <xdr:colOff>352425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0" y="962025"/>
        <a:ext cx="25336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</xdr:row>
      <xdr:rowOff>85725</xdr:rowOff>
    </xdr:from>
    <xdr:to>
      <xdr:col>12</xdr:col>
      <xdr:colOff>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2705100" y="962025"/>
        <a:ext cx="26765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5</xdr:col>
      <xdr:colOff>352425</xdr:colOff>
      <xdr:row>28</xdr:row>
      <xdr:rowOff>28575</xdr:rowOff>
    </xdr:to>
    <xdr:graphicFrame>
      <xdr:nvGraphicFramePr>
        <xdr:cNvPr id="3" name="Chart 3"/>
        <xdr:cNvGraphicFramePr/>
      </xdr:nvGraphicFramePr>
      <xdr:xfrm>
        <a:off x="0" y="3257550"/>
        <a:ext cx="25336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16</xdr:row>
      <xdr:rowOff>38100</xdr:rowOff>
    </xdr:from>
    <xdr:to>
      <xdr:col>12</xdr:col>
      <xdr:colOff>0</xdr:colOff>
      <xdr:row>28</xdr:row>
      <xdr:rowOff>38100</xdr:rowOff>
    </xdr:to>
    <xdr:graphicFrame>
      <xdr:nvGraphicFramePr>
        <xdr:cNvPr id="4" name="Chart 4"/>
        <xdr:cNvGraphicFramePr/>
      </xdr:nvGraphicFramePr>
      <xdr:xfrm>
        <a:off x="2695575" y="3257550"/>
        <a:ext cx="26860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38100</xdr:rowOff>
    </xdr:from>
    <xdr:to>
      <xdr:col>5</xdr:col>
      <xdr:colOff>352425</xdr:colOff>
      <xdr:row>40</xdr:row>
      <xdr:rowOff>47625</xdr:rowOff>
    </xdr:to>
    <xdr:graphicFrame>
      <xdr:nvGraphicFramePr>
        <xdr:cNvPr id="5" name="Chart 5"/>
        <xdr:cNvGraphicFramePr/>
      </xdr:nvGraphicFramePr>
      <xdr:xfrm>
        <a:off x="0" y="5543550"/>
        <a:ext cx="25336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12</xdr:col>
      <xdr:colOff>0</xdr:colOff>
      <xdr:row>40</xdr:row>
      <xdr:rowOff>57150</xdr:rowOff>
    </xdr:to>
    <xdr:graphicFrame>
      <xdr:nvGraphicFramePr>
        <xdr:cNvPr id="6" name="Chart 6"/>
        <xdr:cNvGraphicFramePr/>
      </xdr:nvGraphicFramePr>
      <xdr:xfrm>
        <a:off x="2724150" y="5543550"/>
        <a:ext cx="26574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171450</xdr:colOff>
      <xdr:row>3</xdr:row>
      <xdr:rowOff>161925</xdr:rowOff>
    </xdr:from>
    <xdr:to>
      <xdr:col>4</xdr:col>
      <xdr:colOff>476250</xdr:colOff>
      <xdr:row>4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1838325" y="790575"/>
          <a:ext cx="30480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5</xdr:col>
      <xdr:colOff>19050</xdr:colOff>
      <xdr:row>3</xdr:row>
      <xdr:rowOff>161925</xdr:rowOff>
    </xdr:from>
    <xdr:ext cx="409575" cy="180975"/>
    <xdr:sp>
      <xdr:nvSpPr>
        <xdr:cNvPr id="8" name="TextBox 8"/>
        <xdr:cNvSpPr txBox="1">
          <a:spLocks noChangeArrowheads="1"/>
        </xdr:cNvSpPr>
      </xdr:nvSpPr>
      <xdr:spPr>
        <a:xfrm>
          <a:off x="2200275" y="79057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Exports</a:t>
          </a:r>
        </a:p>
      </xdr:txBody>
    </xdr:sp>
    <xdr:clientData/>
  </xdr:oneCellAnchor>
  <xdr:twoCellAnchor>
    <xdr:from>
      <xdr:col>6</xdr:col>
      <xdr:colOff>171450</xdr:colOff>
      <xdr:row>3</xdr:row>
      <xdr:rowOff>152400</xdr:rowOff>
    </xdr:from>
    <xdr:to>
      <xdr:col>6</xdr:col>
      <xdr:colOff>476250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2867025" y="781050"/>
          <a:ext cx="304800" cy="152400"/>
        </a:xfrm>
        <a:prstGeom prst="rect">
          <a:avLst/>
        </a:prstGeom>
        <a:solidFill>
          <a:srgbClr val="00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7</xdr:col>
      <xdr:colOff>9525</xdr:colOff>
      <xdr:row>3</xdr:row>
      <xdr:rowOff>152400</xdr:rowOff>
    </xdr:from>
    <xdr:ext cx="409575" cy="180975"/>
    <xdr:sp>
      <xdr:nvSpPr>
        <xdr:cNvPr id="10" name="TextBox 10"/>
        <xdr:cNvSpPr txBox="1">
          <a:spLocks noChangeArrowheads="1"/>
        </xdr:cNvSpPr>
      </xdr:nvSpPr>
      <xdr:spPr>
        <a:xfrm>
          <a:off x="3219450" y="78105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Imports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0.88225</cdr:y>
    </cdr:from>
    <cdr:to>
      <cdr:x>0.13375</cdr:x>
      <cdr:y>0.88225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90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0.1275</cdr:x>
      <cdr:y>0.88125</cdr:y>
    </cdr:from>
    <cdr:to>
      <cdr:x>0.1275</cdr:x>
      <cdr:y>0.88125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16.625" style="2" customWidth="1"/>
    <col min="3" max="3" width="6.625" style="2" customWidth="1"/>
    <col min="4" max="5" width="9.625" style="2" customWidth="1"/>
    <col min="6" max="6" width="1.625" style="2" customWidth="1"/>
    <col min="7" max="7" width="7.25390625" style="2" customWidth="1"/>
    <col min="8" max="16384" width="6.625" style="2" customWidth="1"/>
  </cols>
  <sheetData>
    <row r="1" spans="1:6" ht="15" customHeight="1">
      <c r="A1" s="16"/>
      <c r="B1" s="21" t="s">
        <v>7</v>
      </c>
      <c r="C1" s="16"/>
      <c r="D1" s="16"/>
      <c r="E1" s="16"/>
      <c r="F1" s="16"/>
    </row>
    <row r="2" spans="1:6" ht="19.5" customHeight="1">
      <c r="A2" s="16"/>
      <c r="B2" s="23" t="s">
        <v>16</v>
      </c>
      <c r="C2" s="16"/>
      <c r="D2" s="16"/>
      <c r="E2" s="16"/>
      <c r="F2" s="16"/>
    </row>
    <row r="3" spans="1:6" ht="15" customHeight="1">
      <c r="A3" s="16"/>
      <c r="B3" s="20" t="s">
        <v>12</v>
      </c>
      <c r="C3" s="16"/>
      <c r="D3" s="16"/>
      <c r="E3" s="16"/>
      <c r="F3" s="16"/>
    </row>
    <row r="5" ht="9" customHeight="1">
      <c r="A5" s="14"/>
    </row>
    <row r="6" ht="9" customHeight="1">
      <c r="A6" s="13"/>
    </row>
    <row r="7" spans="4:5" ht="9" customHeight="1">
      <c r="D7" s="29"/>
      <c r="E7" s="29"/>
    </row>
    <row r="8" spans="4:5" ht="9" customHeight="1">
      <c r="D8" s="2" t="s">
        <v>0</v>
      </c>
      <c r="E8" s="2" t="s">
        <v>1</v>
      </c>
    </row>
    <row r="9" spans="1:7" ht="9" customHeight="1">
      <c r="A9" s="7"/>
      <c r="B9" s="2" t="s">
        <v>2</v>
      </c>
      <c r="C9" s="3">
        <v>1996</v>
      </c>
      <c r="D9" s="7">
        <v>6.214872187885675</v>
      </c>
      <c r="E9" s="7">
        <v>5.523708755494837</v>
      </c>
      <c r="G9" s="11"/>
    </row>
    <row r="10" spans="1:11" ht="9" customHeight="1">
      <c r="A10" s="7"/>
      <c r="C10" s="9">
        <v>1997</v>
      </c>
      <c r="D10" s="7">
        <v>10.959707553979882</v>
      </c>
      <c r="E10" s="7">
        <v>13.309564910141475</v>
      </c>
      <c r="G10" s="10"/>
      <c r="H10" s="7"/>
      <c r="J10" s="8"/>
      <c r="K10" s="8"/>
    </row>
    <row r="11" spans="1:11" ht="9" customHeight="1">
      <c r="A11" s="7"/>
      <c r="C11" s="3">
        <v>1998</v>
      </c>
      <c r="D11" s="7">
        <v>3.63090932675658</v>
      </c>
      <c r="E11" s="7">
        <v>10.367237768451616</v>
      </c>
      <c r="G11" s="10"/>
      <c r="H11" s="7"/>
      <c r="J11" s="8"/>
      <c r="K11" s="8"/>
    </row>
    <row r="12" spans="1:11" ht="9" customHeight="1">
      <c r="A12" s="7"/>
      <c r="C12" s="3">
        <v>1999</v>
      </c>
      <c r="D12" s="7">
        <v>5.923393844929237</v>
      </c>
      <c r="E12" s="7">
        <v>11.258911655829479</v>
      </c>
      <c r="G12" s="10"/>
      <c r="H12" s="7"/>
      <c r="J12" s="8"/>
      <c r="K12" s="8"/>
    </row>
    <row r="13" spans="1:11" ht="9" customHeight="1">
      <c r="A13" s="7"/>
      <c r="C13" s="3">
        <v>2000</v>
      </c>
      <c r="D13" s="7">
        <v>9.273137631958718</v>
      </c>
      <c r="E13" s="7">
        <v>11.256316543571444</v>
      </c>
      <c r="G13" s="10"/>
      <c r="H13" s="7"/>
      <c r="J13" s="8"/>
      <c r="K13" s="8"/>
    </row>
    <row r="14" spans="1:11" ht="9" customHeight="1">
      <c r="A14" s="7"/>
      <c r="C14" s="3">
        <v>2001</v>
      </c>
      <c r="D14" s="7">
        <v>-5.268933171451437</v>
      </c>
      <c r="E14" s="7">
        <v>-3.4371699286795376</v>
      </c>
      <c r="G14" s="10"/>
      <c r="H14" s="7"/>
      <c r="J14" s="8"/>
      <c r="K14" s="8"/>
    </row>
    <row r="15" spans="1:11" ht="9" customHeight="1">
      <c r="A15" s="7"/>
      <c r="C15" s="3">
        <v>2002</v>
      </c>
      <c r="D15" s="7">
        <v>-2.6645496543261373</v>
      </c>
      <c r="E15" s="7">
        <v>4.014181794199388</v>
      </c>
      <c r="G15" s="10"/>
      <c r="H15" s="7"/>
      <c r="J15" s="8"/>
      <c r="K15" s="8"/>
    </row>
    <row r="16" spans="1:11" ht="9" customHeight="1">
      <c r="A16" s="7"/>
      <c r="B16" s="26"/>
      <c r="C16" s="27">
        <v>2003</v>
      </c>
      <c r="D16" s="28">
        <v>1.4386195086646865</v>
      </c>
      <c r="E16" s="28">
        <v>5.270088811619544</v>
      </c>
      <c r="G16" s="10"/>
      <c r="H16" s="7"/>
      <c r="J16" s="8"/>
      <c r="K16" s="8"/>
    </row>
    <row r="17" spans="1:11" ht="9" customHeight="1">
      <c r="A17" s="7"/>
      <c r="C17" s="24"/>
      <c r="D17" s="25"/>
      <c r="E17" s="25"/>
      <c r="G17" s="7"/>
      <c r="H17" s="7"/>
      <c r="J17" s="8"/>
      <c r="K17" s="8"/>
    </row>
    <row r="18" spans="2:11" ht="9" customHeight="1">
      <c r="B18" s="2" t="s">
        <v>3</v>
      </c>
      <c r="C18" s="3">
        <v>1996</v>
      </c>
      <c r="D18" s="7">
        <v>10.571105910488086</v>
      </c>
      <c r="E18" s="7">
        <v>10.49261233363923</v>
      </c>
      <c r="G18" s="7"/>
      <c r="H18" s="7"/>
      <c r="J18" s="8"/>
      <c r="K18" s="8"/>
    </row>
    <row r="19" spans="2:11" ht="9" customHeight="1">
      <c r="B19" s="1"/>
      <c r="C19" s="3">
        <v>1997</v>
      </c>
      <c r="D19" s="7">
        <v>12.205780256526296</v>
      </c>
      <c r="E19" s="7">
        <v>22.20285343306776</v>
      </c>
      <c r="G19" s="7"/>
      <c r="H19" s="7"/>
      <c r="J19" s="8"/>
      <c r="K19" s="8"/>
    </row>
    <row r="20" spans="2:11" ht="9" customHeight="1">
      <c r="B20" s="1"/>
      <c r="C20" s="3">
        <v>1998</v>
      </c>
      <c r="D20" s="7">
        <v>10.680641867744</v>
      </c>
      <c r="E20" s="7">
        <v>9.64321835482258</v>
      </c>
      <c r="G20" s="7"/>
      <c r="H20" s="7"/>
      <c r="J20" s="8"/>
      <c r="K20" s="8"/>
    </row>
    <row r="21" spans="2:11" ht="9" customHeight="1">
      <c r="B21" s="1"/>
      <c r="C21" s="3">
        <v>1999</v>
      </c>
      <c r="D21" s="7">
        <v>4.846453214054705</v>
      </c>
      <c r="E21" s="7">
        <v>-0.8278486343131988</v>
      </c>
      <c r="G21" s="7"/>
      <c r="H21" s="7"/>
      <c r="J21" s="8"/>
      <c r="K21" s="8"/>
    </row>
    <row r="22" spans="2:11" ht="9" customHeight="1">
      <c r="B22" s="1"/>
      <c r="C22" s="3">
        <v>2000</v>
      </c>
      <c r="D22" s="7">
        <v>8.4076645805157</v>
      </c>
      <c r="E22" s="7">
        <v>13.280867102870374</v>
      </c>
      <c r="G22" s="7"/>
      <c r="H22" s="7"/>
      <c r="J22" s="8"/>
      <c r="K22" s="8"/>
    </row>
    <row r="23" spans="2:11" ht="9" customHeight="1">
      <c r="B23" s="1"/>
      <c r="C23" s="3">
        <v>2001</v>
      </c>
      <c r="D23" s="7">
        <v>2.0705595822931</v>
      </c>
      <c r="E23" s="7">
        <v>-1.1746044163768943</v>
      </c>
      <c r="G23" s="7"/>
      <c r="H23" s="7"/>
      <c r="J23" s="8"/>
      <c r="K23" s="8"/>
    </row>
    <row r="24" spans="2:11" ht="9" customHeight="1">
      <c r="B24" s="1"/>
      <c r="C24" s="3">
        <v>2002</v>
      </c>
      <c r="D24" s="7">
        <v>-0.3303948245910391</v>
      </c>
      <c r="E24" s="7">
        <v>-7.064059224369515</v>
      </c>
      <c r="G24" s="7"/>
      <c r="H24" s="7"/>
      <c r="J24" s="8"/>
      <c r="K24" s="8"/>
    </row>
    <row r="25" spans="2:11" ht="9" customHeight="1">
      <c r="B25" s="26"/>
      <c r="C25" s="27">
        <v>2003</v>
      </c>
      <c r="D25" s="28">
        <v>3.818548302412509</v>
      </c>
      <c r="E25" s="28">
        <v>0.6860720236742566</v>
      </c>
      <c r="G25" s="7"/>
      <c r="H25" s="7"/>
      <c r="J25" s="8"/>
      <c r="K25" s="8"/>
    </row>
    <row r="26" spans="2:11" ht="9" customHeight="1">
      <c r="B26" s="1"/>
      <c r="C26" s="24"/>
      <c r="D26" s="25"/>
      <c r="E26" s="25"/>
      <c r="G26" s="7"/>
      <c r="H26" s="7"/>
      <c r="J26" s="8"/>
      <c r="K26" s="8"/>
    </row>
    <row r="27" spans="2:10" ht="9" customHeight="1">
      <c r="B27" s="2" t="s">
        <v>4</v>
      </c>
      <c r="C27" s="3">
        <v>1996</v>
      </c>
      <c r="D27" s="7">
        <v>4.367204450978804</v>
      </c>
      <c r="E27" s="7">
        <v>3.639328776768508</v>
      </c>
      <c r="F27" s="7"/>
      <c r="G27" s="7"/>
      <c r="I27" s="8"/>
      <c r="J27" s="8"/>
    </row>
    <row r="28" spans="2:10" ht="9" customHeight="1">
      <c r="B28" s="1"/>
      <c r="C28" s="3">
        <v>1997</v>
      </c>
      <c r="D28" s="7">
        <v>7.900693260468444</v>
      </c>
      <c r="E28" s="7">
        <v>6.594617391178389</v>
      </c>
      <c r="F28" s="7"/>
      <c r="G28" s="7"/>
      <c r="I28" s="8"/>
      <c r="J28" s="8"/>
    </row>
    <row r="29" spans="2:10" ht="9" customHeight="1">
      <c r="B29" s="1"/>
      <c r="C29" s="3">
        <v>1998</v>
      </c>
      <c r="D29" s="7">
        <v>5.121084767512357</v>
      </c>
      <c r="E29" s="7">
        <v>8.037680970167244</v>
      </c>
      <c r="F29" s="7"/>
      <c r="G29" s="7"/>
      <c r="I29" s="8"/>
      <c r="J29" s="8"/>
    </row>
    <row r="30" spans="2:10" ht="9" customHeight="1">
      <c r="B30" s="1"/>
      <c r="C30" s="3">
        <v>1999</v>
      </c>
      <c r="D30" s="7">
        <v>3.2725434962188444</v>
      </c>
      <c r="E30" s="7">
        <v>4.671725669068991</v>
      </c>
      <c r="F30" s="7"/>
      <c r="G30" s="7"/>
      <c r="I30" s="8"/>
      <c r="J30" s="8"/>
    </row>
    <row r="31" spans="2:10" ht="9" customHeight="1">
      <c r="B31" s="1"/>
      <c r="C31" s="3">
        <v>2000</v>
      </c>
      <c r="D31" s="7">
        <v>8.84232973765333</v>
      </c>
      <c r="E31" s="7">
        <v>8.174604501822643</v>
      </c>
      <c r="F31" s="7"/>
      <c r="G31" s="7"/>
      <c r="I31" s="8"/>
      <c r="J31" s="8"/>
    </row>
    <row r="32" spans="2:10" ht="9" customHeight="1">
      <c r="B32" s="1"/>
      <c r="C32" s="3">
        <v>2001</v>
      </c>
      <c r="D32" s="7">
        <v>1.8693406084355786</v>
      </c>
      <c r="E32" s="7">
        <v>-0.35117824851676005</v>
      </c>
      <c r="F32" s="7"/>
      <c r="G32" s="7"/>
      <c r="I32" s="8"/>
      <c r="J32" s="8"/>
    </row>
    <row r="33" spans="2:10" ht="9" customHeight="1">
      <c r="B33" s="1"/>
      <c r="C33" s="3">
        <v>2002</v>
      </c>
      <c r="D33" s="7">
        <v>1.434255778699594</v>
      </c>
      <c r="E33" s="7">
        <v>0.29600786910847887</v>
      </c>
      <c r="F33" s="7"/>
      <c r="G33" s="7"/>
      <c r="I33" s="8"/>
      <c r="J33" s="8"/>
    </row>
    <row r="34" spans="2:11" ht="9" customHeight="1">
      <c r="B34" s="26"/>
      <c r="C34" s="27">
        <v>2003</v>
      </c>
      <c r="D34" s="28">
        <v>0.4676806561114404</v>
      </c>
      <c r="E34" s="28">
        <v>1.7188575905547054</v>
      </c>
      <c r="G34" s="7"/>
      <c r="H34" s="7"/>
      <c r="J34" s="8"/>
      <c r="K34" s="8"/>
    </row>
    <row r="35" spans="2:9" ht="9" customHeight="1">
      <c r="B35" s="1"/>
      <c r="C35" s="24"/>
      <c r="D35" s="25"/>
      <c r="E35" s="25"/>
      <c r="F35" s="7"/>
      <c r="H35" s="8"/>
      <c r="I35" s="8"/>
    </row>
    <row r="36" spans="2:9" ht="9" customHeight="1">
      <c r="B36" s="2" t="s">
        <v>13</v>
      </c>
      <c r="C36" s="3">
        <v>1996</v>
      </c>
      <c r="D36" s="7">
        <v>5.905511811023615</v>
      </c>
      <c r="E36" s="7">
        <v>15.737051792828666</v>
      </c>
      <c r="F36" s="7"/>
      <c r="H36" s="8"/>
      <c r="I36" s="8"/>
    </row>
    <row r="37" spans="2:9" ht="9" customHeight="1">
      <c r="B37" s="1"/>
      <c r="C37" s="3">
        <v>1997</v>
      </c>
      <c r="D37" s="7">
        <v>9.639830508474574</v>
      </c>
      <c r="E37" s="7">
        <v>13.796791443850267</v>
      </c>
      <c r="F37" s="7"/>
      <c r="H37" s="8"/>
      <c r="I37" s="8"/>
    </row>
    <row r="38" spans="2:9" ht="9" customHeight="1">
      <c r="B38" s="1"/>
      <c r="C38" s="3">
        <v>1998</v>
      </c>
      <c r="D38" s="7">
        <v>5.739514348785875</v>
      </c>
      <c r="E38" s="7">
        <v>4.273504273504287</v>
      </c>
      <c r="F38" s="7"/>
      <c r="H38" s="8"/>
      <c r="I38" s="8"/>
    </row>
    <row r="39" spans="2:9" ht="9" customHeight="1">
      <c r="B39" s="1"/>
      <c r="C39" s="3">
        <v>1999</v>
      </c>
      <c r="D39" s="7">
        <v>-1.7716535433070817</v>
      </c>
      <c r="E39" s="7">
        <v>-9.44558521560576</v>
      </c>
      <c r="F39" s="7"/>
      <c r="H39" s="8"/>
      <c r="I39" s="8"/>
    </row>
    <row r="40" spans="2:9" ht="9" customHeight="1">
      <c r="B40" s="1"/>
      <c r="C40" s="3">
        <v>2000</v>
      </c>
      <c r="D40" s="7">
        <v>16.574074074074076</v>
      </c>
      <c r="E40" s="7">
        <v>15.329949238578664</v>
      </c>
      <c r="F40" s="7"/>
      <c r="H40" s="8"/>
      <c r="I40" s="8"/>
    </row>
    <row r="41" spans="2:9" ht="9" customHeight="1">
      <c r="B41" s="1"/>
      <c r="C41" s="3">
        <v>2001</v>
      </c>
      <c r="D41" s="7">
        <v>8.333333333333329</v>
      </c>
      <c r="E41" s="7">
        <v>14.994829369183037</v>
      </c>
      <c r="F41" s="7"/>
      <c r="H41" s="8"/>
      <c r="I41" s="8"/>
    </row>
    <row r="42" spans="2:11" ht="9" customHeight="1">
      <c r="B42" s="1"/>
      <c r="C42" s="3">
        <v>2002</v>
      </c>
      <c r="D42" s="7">
        <v>8.185404339250482</v>
      </c>
      <c r="E42" s="7">
        <v>7.35721200387222</v>
      </c>
      <c r="G42" s="7"/>
      <c r="H42" s="7"/>
      <c r="J42" s="8"/>
      <c r="K42" s="8"/>
    </row>
    <row r="43" spans="2:11" ht="9" customHeight="1">
      <c r="B43" s="26"/>
      <c r="C43" s="27">
        <v>2003</v>
      </c>
      <c r="D43" s="28">
        <v>12.302284710017574</v>
      </c>
      <c r="E43" s="28">
        <v>11.393514460999114</v>
      </c>
      <c r="G43" s="7"/>
      <c r="H43" s="7"/>
      <c r="J43" s="8"/>
      <c r="K43" s="8"/>
    </row>
    <row r="44" spans="2:11" ht="9" customHeight="1">
      <c r="B44" s="1"/>
      <c r="C44" s="24"/>
      <c r="D44" s="25"/>
      <c r="E44" s="25"/>
      <c r="G44" s="7"/>
      <c r="H44" s="7"/>
      <c r="J44" s="8"/>
      <c r="K44" s="8"/>
    </row>
    <row r="45" spans="2:11" ht="9" customHeight="1">
      <c r="B45" s="2" t="s">
        <v>5</v>
      </c>
      <c r="C45" s="3">
        <v>1996</v>
      </c>
      <c r="D45" s="7">
        <v>4.196657273095752</v>
      </c>
      <c r="E45" s="7">
        <v>5.292084574819597</v>
      </c>
      <c r="G45" s="7"/>
      <c r="H45" s="7"/>
      <c r="J45" s="8"/>
      <c r="K45" s="8"/>
    </row>
    <row r="46" spans="2:11" ht="9" customHeight="1">
      <c r="B46" s="2" t="s">
        <v>15</v>
      </c>
      <c r="C46" s="3">
        <v>1997</v>
      </c>
      <c r="D46" s="7">
        <v>12.960937828341002</v>
      </c>
      <c r="E46" s="7">
        <v>5.418338391692899</v>
      </c>
      <c r="G46" s="7"/>
      <c r="H46" s="7"/>
      <c r="J46" s="8"/>
      <c r="K46" s="8"/>
    </row>
    <row r="47" spans="2:11" ht="9" customHeight="1">
      <c r="B47" s="1"/>
      <c r="C47" s="3">
        <v>1998</v>
      </c>
      <c r="D47" s="7">
        <v>3.8576127749038136</v>
      </c>
      <c r="E47" s="7">
        <v>-8.280981394812358</v>
      </c>
      <c r="G47" s="7"/>
      <c r="H47" s="7"/>
      <c r="J47" s="8"/>
      <c r="K47" s="8"/>
    </row>
    <row r="48" spans="2:11" ht="9" customHeight="1">
      <c r="B48" s="1"/>
      <c r="C48" s="3">
        <v>1999</v>
      </c>
      <c r="D48" s="7">
        <v>7.302742894924094</v>
      </c>
      <c r="E48" s="7">
        <v>10.04112019092112</v>
      </c>
      <c r="G48" s="7"/>
      <c r="H48" s="7"/>
      <c r="J48" s="8"/>
      <c r="K48" s="8"/>
    </row>
    <row r="49" spans="2:11" ht="9" customHeight="1">
      <c r="B49" s="1"/>
      <c r="C49" s="3">
        <v>2000</v>
      </c>
      <c r="D49" s="7">
        <v>14.189496035789588</v>
      </c>
      <c r="E49" s="7">
        <v>16.440242113904006</v>
      </c>
      <c r="G49" s="7"/>
      <c r="H49" s="7"/>
      <c r="J49" s="8"/>
      <c r="K49" s="8"/>
    </row>
    <row r="50" spans="2:11" ht="9" customHeight="1">
      <c r="B50" s="1"/>
      <c r="C50" s="3">
        <v>2001</v>
      </c>
      <c r="D50" s="7">
        <v>-3.326640463661107</v>
      </c>
      <c r="E50" s="7">
        <v>-1.4313586886908496</v>
      </c>
      <c r="G50" s="7"/>
      <c r="H50" s="7"/>
      <c r="J50" s="8"/>
      <c r="K50" s="8"/>
    </row>
    <row r="51" spans="2:11" ht="9" customHeight="1">
      <c r="B51" s="1"/>
      <c r="C51" s="3">
        <v>2002</v>
      </c>
      <c r="D51" s="7">
        <v>10.498463071345526</v>
      </c>
      <c r="E51" s="7">
        <v>8.615761014922313</v>
      </c>
      <c r="G51" s="7"/>
      <c r="H51" s="7"/>
      <c r="J51" s="8"/>
      <c r="K51" s="8"/>
    </row>
    <row r="52" spans="2:11" ht="9" customHeight="1">
      <c r="B52" s="26"/>
      <c r="C52" s="27">
        <v>2003</v>
      </c>
      <c r="D52" s="28">
        <v>12.0025935533329</v>
      </c>
      <c r="E52" s="28">
        <v>10.947428992219145</v>
      </c>
      <c r="G52" s="7"/>
      <c r="H52" s="7"/>
      <c r="J52" s="8"/>
      <c r="K52" s="8"/>
    </row>
    <row r="53" spans="2:11" ht="9" customHeight="1">
      <c r="B53" s="1"/>
      <c r="C53" s="24"/>
      <c r="D53" s="25"/>
      <c r="E53" s="25"/>
      <c r="G53" s="7"/>
      <c r="H53" s="7"/>
      <c r="J53" s="8"/>
      <c r="K53" s="8"/>
    </row>
    <row r="54" spans="2:11" ht="9" customHeight="1">
      <c r="B54" s="2" t="s">
        <v>6</v>
      </c>
      <c r="C54" s="3">
        <v>1996</v>
      </c>
      <c r="D54" s="7">
        <v>4.918348906712964</v>
      </c>
      <c r="E54" s="7">
        <v>5.218457931287148</v>
      </c>
      <c r="G54" s="7"/>
      <c r="H54" s="7"/>
      <c r="J54" s="8"/>
      <c r="K54" s="8"/>
    </row>
    <row r="55" spans="2:11" ht="9" customHeight="1">
      <c r="B55" s="2" t="s">
        <v>14</v>
      </c>
      <c r="C55" s="3">
        <v>1997</v>
      </c>
      <c r="D55" s="7">
        <v>10.058570293389764</v>
      </c>
      <c r="E55" s="7">
        <v>8.824260082874162</v>
      </c>
      <c r="G55" s="7"/>
      <c r="H55" s="7"/>
      <c r="J55" s="8"/>
      <c r="K55" s="8"/>
    </row>
    <row r="56" spans="2:11" ht="9" customHeight="1">
      <c r="B56" s="1"/>
      <c r="C56" s="3">
        <v>1998</v>
      </c>
      <c r="D56" s="7">
        <v>4.746130331958966</v>
      </c>
      <c r="E56" s="7">
        <v>4.36889107470715</v>
      </c>
      <c r="G56" s="7"/>
      <c r="H56" s="7"/>
      <c r="J56" s="8"/>
      <c r="K56" s="8"/>
    </row>
    <row r="57" spans="2:11" ht="9" customHeight="1">
      <c r="B57" s="1"/>
      <c r="C57" s="3">
        <v>1999</v>
      </c>
      <c r="D57" s="7">
        <v>4.641285681983788</v>
      </c>
      <c r="E57" s="7">
        <v>5.858822816087027</v>
      </c>
      <c r="G57" s="7"/>
      <c r="H57" s="7"/>
      <c r="J57" s="8"/>
      <c r="K57" s="8"/>
    </row>
    <row r="58" spans="2:11" ht="9" customHeight="1">
      <c r="B58" s="1"/>
      <c r="C58" s="3">
        <v>2000</v>
      </c>
      <c r="D58" s="7">
        <v>10.456870765724076</v>
      </c>
      <c r="E58" s="7">
        <v>11.310387419928247</v>
      </c>
      <c r="G58" s="7"/>
      <c r="H58" s="7"/>
      <c r="J58" s="8"/>
      <c r="K58" s="8"/>
    </row>
    <row r="59" spans="2:5" ht="9" customHeight="1">
      <c r="B59" s="1"/>
      <c r="C59" s="3">
        <v>2001</v>
      </c>
      <c r="D59" s="7">
        <v>-0.39465279560495503</v>
      </c>
      <c r="E59" s="7">
        <v>-0.4826758813580625</v>
      </c>
    </row>
    <row r="60" spans="2:5" ht="9" customHeight="1">
      <c r="B60" s="1"/>
      <c r="C60" s="3">
        <v>2002</v>
      </c>
      <c r="D60" s="7">
        <v>3.1443568966740685</v>
      </c>
      <c r="E60" s="7">
        <v>2.821874053188367</v>
      </c>
    </row>
    <row r="61" spans="3:5" ht="9" customHeight="1">
      <c r="C61" s="3">
        <v>2003</v>
      </c>
      <c r="D61" s="12">
        <v>4.474144130032926</v>
      </c>
      <c r="E61" s="12">
        <v>5.001203345427513</v>
      </c>
    </row>
  </sheetData>
  <mergeCells count="1">
    <mergeCell ref="D7:E7"/>
  </mergeCells>
  <printOptions/>
  <pageMargins left="0.787" right="0.787" top="0.767" bottom="0.767" header="0.5" footer="0.5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11" width="6.75390625" style="0" customWidth="1"/>
    <col min="12" max="12" width="1.4921875" style="0" customWidth="1"/>
  </cols>
  <sheetData>
    <row r="1" spans="1:12" s="2" customFormat="1" ht="15" customHeight="1">
      <c r="A1" s="15"/>
      <c r="B1" s="15" t="s">
        <v>7</v>
      </c>
      <c r="C1" s="16"/>
      <c r="D1" s="17"/>
      <c r="E1" s="17"/>
      <c r="F1" s="16"/>
      <c r="G1" s="16"/>
      <c r="H1" s="16"/>
      <c r="I1" s="16"/>
      <c r="J1" s="16"/>
      <c r="K1" s="16"/>
      <c r="L1" s="16"/>
    </row>
    <row r="2" spans="1:12" s="2" customFormat="1" ht="19.5" customHeight="1">
      <c r="A2" s="18"/>
      <c r="B2" s="18" t="str">
        <f>data!B2</f>
        <v>Volume of world merchandise trade by selected region, 1996-03</v>
      </c>
      <c r="C2" s="16"/>
      <c r="D2" s="17"/>
      <c r="E2" s="17"/>
      <c r="F2" s="16"/>
      <c r="G2" s="16"/>
      <c r="H2" s="16"/>
      <c r="I2" s="16"/>
      <c r="J2" s="16"/>
      <c r="K2" s="16"/>
      <c r="L2" s="16"/>
    </row>
    <row r="3" spans="1:12" s="2" customFormat="1" ht="15" customHeight="1">
      <c r="A3" s="19"/>
      <c r="B3" s="20" t="s">
        <v>12</v>
      </c>
      <c r="C3" s="16"/>
      <c r="D3" s="17"/>
      <c r="E3" s="17"/>
      <c r="F3" s="16"/>
      <c r="G3" s="16"/>
      <c r="H3" s="16"/>
      <c r="I3" s="16"/>
      <c r="J3" s="16"/>
      <c r="K3" s="16"/>
      <c r="L3" s="16"/>
    </row>
    <row r="4" spans="1:5" s="5" customFormat="1" ht="19.5" customHeight="1">
      <c r="A4" s="4"/>
      <c r="B4" s="4"/>
      <c r="D4" s="6"/>
      <c r="E4" s="6"/>
    </row>
    <row r="5" spans="1:5" s="5" customFormat="1" ht="19.5" customHeight="1">
      <c r="A5" s="4"/>
      <c r="B5" s="4"/>
      <c r="D5" s="6"/>
      <c r="E5" s="6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11" width="6.75390625" style="0" customWidth="1"/>
    <col min="12" max="12" width="1.4921875" style="0" customWidth="1"/>
  </cols>
  <sheetData>
    <row r="1" spans="1:12" s="2" customFormat="1" ht="15" customHeight="1">
      <c r="A1" s="15"/>
      <c r="B1" s="21" t="s">
        <v>8</v>
      </c>
      <c r="C1" s="16"/>
      <c r="D1" s="17"/>
      <c r="E1" s="17"/>
      <c r="F1" s="16"/>
      <c r="G1" s="16"/>
      <c r="H1" s="16"/>
      <c r="I1" s="16"/>
      <c r="J1" s="16"/>
      <c r="K1" s="16"/>
      <c r="L1" s="16"/>
    </row>
    <row r="2" spans="1:12" s="2" customFormat="1" ht="19.5" customHeight="1">
      <c r="A2" s="18"/>
      <c r="B2" s="22" t="str">
        <f>CONCATENATE("Volume du commerce mondial des marchandises de certaines régions, ",RIGHT((TEXT(English!B2,"0")),7))</f>
        <v>Volume du commerce mondial des marchandises de certaines régions, 1996-03</v>
      </c>
      <c r="C2" s="16"/>
      <c r="D2" s="17"/>
      <c r="E2" s="17"/>
      <c r="F2" s="16"/>
      <c r="G2" s="16"/>
      <c r="H2" s="16"/>
      <c r="I2" s="16"/>
      <c r="J2" s="16"/>
      <c r="K2" s="16"/>
      <c r="L2" s="16"/>
    </row>
    <row r="3" spans="1:12" s="2" customFormat="1" ht="15" customHeight="1">
      <c r="A3" s="19"/>
      <c r="B3" s="20" t="s">
        <v>10</v>
      </c>
      <c r="C3" s="16"/>
      <c r="D3" s="17"/>
      <c r="E3" s="17"/>
      <c r="F3" s="16"/>
      <c r="G3" s="16"/>
      <c r="H3" s="16"/>
      <c r="I3" s="16"/>
      <c r="J3" s="16"/>
      <c r="K3" s="16"/>
      <c r="L3" s="16"/>
    </row>
    <row r="4" spans="1:5" s="5" customFormat="1" ht="19.5" customHeight="1">
      <c r="A4" s="4"/>
      <c r="B4" s="4"/>
      <c r="D4" s="6"/>
      <c r="E4" s="6"/>
    </row>
    <row r="5" spans="1:5" s="5" customFormat="1" ht="19.5" customHeight="1">
      <c r="A5" s="4"/>
      <c r="B5" s="4"/>
      <c r="D5" s="6"/>
      <c r="E5" s="6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11" width="6.75390625" style="0" customWidth="1"/>
    <col min="12" max="12" width="1.4921875" style="0" customWidth="1"/>
  </cols>
  <sheetData>
    <row r="1" spans="1:12" s="2" customFormat="1" ht="15" customHeight="1">
      <c r="A1" s="15"/>
      <c r="B1" s="21" t="s">
        <v>9</v>
      </c>
      <c r="C1" s="16"/>
      <c r="D1" s="17"/>
      <c r="E1" s="17"/>
      <c r="F1" s="16"/>
      <c r="G1" s="16"/>
      <c r="H1" s="16"/>
      <c r="I1" s="16"/>
      <c r="J1" s="16"/>
      <c r="K1" s="16"/>
      <c r="L1" s="16"/>
    </row>
    <row r="2" spans="1:12" s="2" customFormat="1" ht="19.5" customHeight="1">
      <c r="A2" s="18"/>
      <c r="B2" s="22" t="str">
        <f>CONCATENATE("Volumen del comercio mundial de mercancías, por determidas regiones, ",RIGHT((TEXT(English!B2,"0")),7))</f>
        <v>Volumen del comercio mundial de mercancías, por determidas regiones, 1996-03</v>
      </c>
      <c r="C2" s="16"/>
      <c r="D2" s="17"/>
      <c r="E2" s="17"/>
      <c r="F2" s="16"/>
      <c r="G2" s="16"/>
      <c r="H2" s="16"/>
      <c r="I2" s="16"/>
      <c r="J2" s="16"/>
      <c r="K2" s="16"/>
      <c r="L2" s="16"/>
    </row>
    <row r="3" spans="1:12" s="2" customFormat="1" ht="15" customHeight="1">
      <c r="A3" s="19"/>
      <c r="B3" s="20" t="s">
        <v>11</v>
      </c>
      <c r="C3" s="16"/>
      <c r="D3" s="17"/>
      <c r="E3" s="17"/>
      <c r="F3" s="16"/>
      <c r="G3" s="16"/>
      <c r="H3" s="16"/>
      <c r="I3" s="16"/>
      <c r="J3" s="16"/>
      <c r="K3" s="16"/>
      <c r="L3" s="16"/>
    </row>
    <row r="4" spans="1:5" s="5" customFormat="1" ht="19.5" customHeight="1">
      <c r="A4" s="4"/>
      <c r="B4" s="4"/>
      <c r="D4" s="6"/>
      <c r="E4" s="6"/>
    </row>
    <row r="5" spans="1:5" s="5" customFormat="1" ht="19.5" customHeight="1">
      <c r="A5" s="4"/>
      <c r="B5" s="4"/>
      <c r="D5" s="6"/>
      <c r="E5" s="6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2004-09-07T15:03:39Z</cp:lastPrinted>
  <dcterms:created xsi:type="dcterms:W3CDTF">1998-08-11T10:39:15Z</dcterms:created>
  <dcterms:modified xsi:type="dcterms:W3CDTF">2004-10-22T14:54:17Z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1749390412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