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20" windowWidth="7575" windowHeight="11580" tabRatio="731" activeTab="0"/>
  </bookViews>
  <sheets>
    <sheet name="English" sheetId="1" r:id="rId1"/>
    <sheet name="French" sheetId="2" r:id="rId2"/>
    <sheet name="Spanish" sheetId="3" r:id="rId3"/>
    <sheet name="Data" sheetId="4" r:id="rId4"/>
    <sheet name="OLD" sheetId="5" state="hidden" r:id="rId5"/>
    <sheet name="NEW vs OLD" sheetId="6" state="hidden" r:id="rId6"/>
  </sheets>
  <definedNames>
    <definedName name="_xlnm.Print_Area" localSheetId="3">'Data'!$A$1:$I$85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<sst xmlns="http://schemas.openxmlformats.org/spreadsheetml/2006/main" count="232" uniqueCount="49">
  <si>
    <t>North America</t>
  </si>
  <si>
    <t>Africa</t>
  </si>
  <si>
    <t>Middle East</t>
  </si>
  <si>
    <t>Asia</t>
  </si>
  <si>
    <t>World</t>
  </si>
  <si>
    <t xml:space="preserve"> </t>
  </si>
  <si>
    <t xml:space="preserve"> Exports</t>
  </si>
  <si>
    <t xml:space="preserve"> Imports</t>
  </si>
  <si>
    <t>Commonwealth of Independent States</t>
  </si>
  <si>
    <t>South and Central America</t>
  </si>
  <si>
    <t>Europe</t>
  </si>
  <si>
    <t xml:space="preserve">(Annual percentage change in value)                                                                                                                                                                                                   </t>
  </si>
  <si>
    <t xml:space="preserve">(Variation annuelle de la valeur en pourcentage)                                                                                                                                                                                      </t>
  </si>
  <si>
    <t xml:space="preserve">(Variación porcentual anual en valor)                                                                                                                                                                                                 </t>
  </si>
  <si>
    <t xml:space="preserve">Chart 4 </t>
  </si>
  <si>
    <t xml:space="preserve">Value of world merchandise trade by region, 2000-2007                                                                                                                                                                                    </t>
  </si>
  <si>
    <t xml:space="preserve">Valeur du commerce mondial des marchandises par région, 2000-2008                                                                                                                                                                     </t>
  </si>
  <si>
    <t xml:space="preserve">Chart 4                                                                                                                                                                                                                               </t>
  </si>
  <si>
    <t xml:space="preserve">Value of world merchandise trade by region, 2000-2008                                                                                                                                                                                 </t>
  </si>
  <si>
    <t xml:space="preserve">Graphique 4                                                                                                                                                                                                                           </t>
  </si>
  <si>
    <t xml:space="preserve">Gráfico 4                                                                                                                                                                                                                             </t>
  </si>
  <si>
    <t xml:space="preserve">Valor del comercio mundial de mercancías, por regiones, 2000-2008                                                                                                                                                                     </t>
  </si>
  <si>
    <t xml:space="preserve">North America </t>
  </si>
  <si>
    <t xml:space="preserve"> Amérique du Nord </t>
  </si>
  <si>
    <t xml:space="preserve"> América del Norte </t>
  </si>
  <si>
    <t xml:space="preserve">     .   </t>
  </si>
  <si>
    <t xml:space="preserve">   </t>
  </si>
  <si>
    <t xml:space="preserve">South and Central America </t>
  </si>
  <si>
    <t xml:space="preserve"> Amérique du Sud et centrale </t>
  </si>
  <si>
    <t xml:space="preserve"> América del Sur y Central </t>
  </si>
  <si>
    <t xml:space="preserve">Europe </t>
  </si>
  <si>
    <t xml:space="preserve"> Europe </t>
  </si>
  <si>
    <t xml:space="preserve"> Europa </t>
  </si>
  <si>
    <t xml:space="preserve">Commonwealth of Independent States </t>
  </si>
  <si>
    <t xml:space="preserve"> Communauté d'États indépendants </t>
  </si>
  <si>
    <t xml:space="preserve"> Comunidad de Estados Independientes </t>
  </si>
  <si>
    <t xml:space="preserve">Africa </t>
  </si>
  <si>
    <t xml:space="preserve"> Afrique </t>
  </si>
  <si>
    <t xml:space="preserve"> África </t>
  </si>
  <si>
    <t xml:space="preserve">Middle East </t>
  </si>
  <si>
    <t xml:space="preserve"> Moyen-Orient </t>
  </si>
  <si>
    <t xml:space="preserve"> Oriente Medio </t>
  </si>
  <si>
    <t xml:space="preserve">Asia </t>
  </si>
  <si>
    <t xml:space="preserve"> Asie </t>
  </si>
  <si>
    <t xml:space="preserve">World </t>
  </si>
  <si>
    <t xml:space="preserve"> Monde </t>
  </si>
  <si>
    <t xml:space="preserve"> Mundo </t>
  </si>
  <si>
    <t>Imports</t>
  </si>
  <si>
    <t>Exports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</si>
</sst>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3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0"/>
    </font>
    <font>
      <sz val="7"/>
      <color indexed="8"/>
      <name val="Frutiger 47LightCn"/>
      <family val="2"/>
    </font>
    <font>
      <sz val="7"/>
      <color indexed="12"/>
      <name val="Frutiger 47LightCn"/>
      <family val="0"/>
    </font>
    <font>
      <sz val="2.75"/>
      <name val="Frutiger 45 Light"/>
      <family val="2"/>
    </font>
    <font>
      <sz val="3"/>
      <name val="Frutiger 45 Light"/>
      <family val="2"/>
    </font>
    <font>
      <sz val="7.25"/>
      <name val="Frutiger 45 Light"/>
      <family val="0"/>
    </font>
    <font>
      <sz val="6"/>
      <name val="Frutiger 45 Light"/>
      <family val="0"/>
    </font>
    <font>
      <sz val="8.5"/>
      <name val="Frutiger 45 Light"/>
      <family val="0"/>
    </font>
    <font>
      <sz val="6.75"/>
      <name val="Frutiger 45 Light"/>
      <family val="0"/>
    </font>
    <font>
      <sz val="5"/>
      <name val="Frutiger 45 Light"/>
      <family val="0"/>
    </font>
    <font>
      <sz val="8"/>
      <name val="CG Times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5.25"/>
      <name val="Arial Narrow"/>
      <family val="2"/>
    </font>
    <font>
      <sz val="6"/>
      <name val="Arial Narrow"/>
      <family val="2"/>
    </font>
    <font>
      <sz val="6.25"/>
      <name val="Arial Narrow"/>
      <family val="2"/>
    </font>
    <font>
      <sz val="3.5"/>
      <name val="Arial Narrow"/>
      <family val="2"/>
    </font>
    <font>
      <sz val="4"/>
      <name val="Arial Narrow"/>
      <family val="2"/>
    </font>
    <font>
      <sz val="6.75"/>
      <name val="Arial Narrow"/>
      <family val="2"/>
    </font>
    <font>
      <sz val="5.75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8.25"/>
      <name val="Arial Narrow"/>
      <family val="2"/>
    </font>
    <font>
      <sz val="7.25"/>
      <name val="Arial Narrow"/>
      <family val="2"/>
    </font>
    <font>
      <b/>
      <sz val="10"/>
      <color indexed="10"/>
      <name val="Frutiger 45 Light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2" borderId="0" xfId="0" applyFont="1" applyFill="1" applyAlignment="1" applyProtection="1">
      <alignment vertical="center"/>
      <protection/>
    </xf>
    <xf numFmtId="195" fontId="7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95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195" fontId="8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4" borderId="0" xfId="0" applyFont="1" applyFill="1" applyAlignment="1" applyProtection="1">
      <alignment horizontal="left" vertical="center"/>
      <protection/>
    </xf>
    <xf numFmtId="0" fontId="2" fillId="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Middle East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Data!$E$57:$E$65</c:f>
              <c:numCache>
                <c:ptCount val="9"/>
                <c:pt idx="0">
                  <c:v>46.99</c:v>
                </c:pt>
                <c:pt idx="1">
                  <c:v>-10.527</c:v>
                </c:pt>
                <c:pt idx="2">
                  <c:v>3.479</c:v>
                </c:pt>
                <c:pt idx="3">
                  <c:v>21.91</c:v>
                </c:pt>
                <c:pt idx="4">
                  <c:v>32.691</c:v>
                </c:pt>
                <c:pt idx="5">
                  <c:v>35.025</c:v>
                </c:pt>
                <c:pt idx="6">
                  <c:v>22.006</c:v>
                </c:pt>
                <c:pt idx="7">
                  <c:v>16.308</c:v>
                </c:pt>
                <c:pt idx="8">
                  <c:v>32.768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Data!$F$57:$F$65</c:f>
              <c:numCache>
                <c:ptCount val="9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12.049</c:v>
                </c:pt>
                <c:pt idx="7">
                  <c:v>24.306</c:v>
                </c:pt>
                <c:pt idx="8">
                  <c:v>25.478</c:v>
                </c:pt>
              </c:numCache>
            </c:numRef>
          </c:val>
        </c:ser>
        <c:gapWidth val="50"/>
        <c:axId val="36384805"/>
        <c:axId val="16202086"/>
      </c:barChart>
      <c:catAx>
        <c:axId val="36384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6202086"/>
        <c:crosses val="autoZero"/>
        <c:auto val="1"/>
        <c:lblOffset val="100"/>
        <c:noMultiLvlLbl val="0"/>
      </c:catAx>
      <c:valAx>
        <c:axId val="16202086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638480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Nord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Data!$E$7:$E$15</c:f>
              <c:numCache>
                <c:ptCount val="9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12.756</c:v>
                </c:pt>
                <c:pt idx="7">
                  <c:v>10.59</c:v>
                </c:pt>
                <c:pt idx="8">
                  <c:v>10.616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Data!$F$7:$F$15</c:f>
              <c:numCache>
                <c:ptCount val="9"/>
                <c:pt idx="0">
                  <c:v>18.302</c:v>
                </c:pt>
                <c:pt idx="1">
                  <c:v>-6.171</c:v>
                </c:pt>
                <c:pt idx="2">
                  <c:v>1.37</c:v>
                </c:pt>
                <c:pt idx="3">
                  <c:v>7.621</c:v>
                </c:pt>
                <c:pt idx="4">
                  <c:v>16.514</c:v>
                </c:pt>
                <c:pt idx="5">
                  <c:v>13.697</c:v>
                </c:pt>
                <c:pt idx="6">
                  <c:v>11.26</c:v>
                </c:pt>
                <c:pt idx="7">
                  <c:v>6.311</c:v>
                </c:pt>
                <c:pt idx="8">
                  <c:v>7.589</c:v>
                </c:pt>
              </c:numCache>
            </c:numRef>
          </c:val>
        </c:ser>
        <c:gapWidth val="50"/>
        <c:axId val="11062519"/>
        <c:axId val="47975096"/>
      </c:barChart>
      <c:catAx>
        <c:axId val="11062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7975096"/>
        <c:crosses val="autoZero"/>
        <c:auto val="1"/>
        <c:lblOffset val="100"/>
        <c:noMultiLvlLbl val="0"/>
      </c:catAx>
      <c:valAx>
        <c:axId val="47975096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06251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Sud et centrale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Data!$E$17:$E$25</c:f>
              <c:numCache>
                <c:ptCount val="9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21.079</c:v>
                </c:pt>
                <c:pt idx="7">
                  <c:v>14.318</c:v>
                </c:pt>
                <c:pt idx="8">
                  <c:v>20.51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Data!$F$17:$F$25</c:f>
              <c:numCache>
                <c:ptCount val="9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21.786</c:v>
                </c:pt>
                <c:pt idx="7">
                  <c:v>25.319</c:v>
                </c:pt>
                <c:pt idx="8">
                  <c:v>30.048</c:v>
                </c:pt>
              </c:numCache>
            </c:numRef>
          </c:val>
        </c:ser>
        <c:gapWidth val="50"/>
        <c:axId val="31373497"/>
        <c:axId val="26011386"/>
      </c:barChart>
      <c:catAx>
        <c:axId val="31373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011386"/>
        <c:crosses val="autoZero"/>
        <c:auto val="1"/>
        <c:lblOffset val="100"/>
        <c:noMultiLvlLbl val="0"/>
      </c:catAx>
      <c:valAx>
        <c:axId val="26011386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37349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Afrique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62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Data!$E$37:$E$45</c:f>
              <c:numCache>
                <c:ptCount val="9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25.372</c:v>
                </c:pt>
                <c:pt idx="7">
                  <c:v>20.508</c:v>
                </c:pt>
                <c:pt idx="8">
                  <c:v>35.332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Data!$F$37:$F$45</c:f>
              <c:numCache>
                <c:ptCount val="9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34.895</c:v>
                </c:pt>
                <c:pt idx="8">
                  <c:v>32.003</c:v>
                </c:pt>
              </c:numCache>
            </c:numRef>
          </c:val>
        </c:ser>
        <c:gapWidth val="50"/>
        <c:axId val="13018491"/>
        <c:axId val="40895548"/>
      </c:barChart>
      <c:catAx>
        <c:axId val="1301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895548"/>
        <c:crosses val="autoZero"/>
        <c:auto val="1"/>
        <c:lblOffset val="100"/>
        <c:noMultiLvlLbl val="0"/>
      </c:catAx>
      <c:valAx>
        <c:axId val="40895548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1301849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Communauté d'Etats Indépendants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Data!$E$47:$E$55</c:f>
              <c:numCache>
                <c:ptCount val="9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29.792</c:v>
                </c:pt>
                <c:pt idx="6">
                  <c:v>18.804</c:v>
                </c:pt>
                <c:pt idx="7">
                  <c:v>17.567</c:v>
                </c:pt>
                <c:pt idx="8">
                  <c:v>28.35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Data!$F$47:$F$55</c:f>
              <c:numCache>
                <c:ptCount val="9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20.425</c:v>
                </c:pt>
                <c:pt idx="6">
                  <c:v>16.23</c:v>
                </c:pt>
                <c:pt idx="7">
                  <c:v>23.983</c:v>
                </c:pt>
                <c:pt idx="8">
                  <c:v>26.394</c:v>
                </c:pt>
              </c:numCache>
            </c:numRef>
          </c:val>
        </c:ser>
        <c:gapWidth val="50"/>
        <c:axId val="40964925"/>
        <c:axId val="45474430"/>
      </c:barChart>
      <c:catAx>
        <c:axId val="4096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5474430"/>
        <c:crosses val="autoZero"/>
        <c:auto val="1"/>
        <c:lblOffset val="100"/>
        <c:noMultiLvlLbl val="0"/>
      </c:catAx>
      <c:valAx>
        <c:axId val="45474430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096492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Asie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Data!$E$67:$E$75</c:f>
              <c:numCache>
                <c:ptCount val="9"/>
                <c:pt idx="0">
                  <c:v>18.753</c:v>
                </c:pt>
                <c:pt idx="1">
                  <c:v>-9.319</c:v>
                </c:pt>
                <c:pt idx="2">
                  <c:v>8.015</c:v>
                </c:pt>
                <c:pt idx="3">
                  <c:v>17.8</c:v>
                </c:pt>
                <c:pt idx="4">
                  <c:v>24.801</c:v>
                </c:pt>
                <c:pt idx="5">
                  <c:v>15.803</c:v>
                </c:pt>
                <c:pt idx="6">
                  <c:v>17.468</c:v>
                </c:pt>
                <c:pt idx="7">
                  <c:v>16.136</c:v>
                </c:pt>
                <c:pt idx="8">
                  <c:v>14.446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Data!$F$67:$F$75</c:f>
              <c:numCache>
                <c:ptCount val="9"/>
                <c:pt idx="0">
                  <c:v>23.596</c:v>
                </c:pt>
                <c:pt idx="1">
                  <c:v>-7.454</c:v>
                </c:pt>
                <c:pt idx="2">
                  <c:v>6.243</c:v>
                </c:pt>
                <c:pt idx="3">
                  <c:v>18.9</c:v>
                </c:pt>
                <c:pt idx="4">
                  <c:v>26.62</c:v>
                </c:pt>
                <c:pt idx="5">
                  <c:v>16.596</c:v>
                </c:pt>
                <c:pt idx="6">
                  <c:v>15.539</c:v>
                </c:pt>
                <c:pt idx="7">
                  <c:v>14.686</c:v>
                </c:pt>
                <c:pt idx="8">
                  <c:v>20.395</c:v>
                </c:pt>
              </c:numCache>
            </c:numRef>
          </c:val>
        </c:ser>
        <c:gapWidth val="50"/>
        <c:axId val="3047935"/>
        <c:axId val="63898048"/>
      </c:barChart>
      <c:catAx>
        <c:axId val="304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3898048"/>
        <c:crosses val="autoZero"/>
        <c:auto val="1"/>
        <c:lblOffset val="100"/>
        <c:noMultiLvlLbl val="0"/>
      </c:catAx>
      <c:valAx>
        <c:axId val="63898048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04793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Monde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Data!$E$77:$E$85</c:f>
              <c:numCache>
                <c:ptCount val="9"/>
                <c:pt idx="0">
                  <c:v>12.896</c:v>
                </c:pt>
                <c:pt idx="1">
                  <c:v>-4.091</c:v>
                </c:pt>
                <c:pt idx="2">
                  <c:v>4.794</c:v>
                </c:pt>
                <c:pt idx="3">
                  <c:v>16.921</c:v>
                </c:pt>
                <c:pt idx="4">
                  <c:v>21.64</c:v>
                </c:pt>
                <c:pt idx="5">
                  <c:v>13.868</c:v>
                </c:pt>
                <c:pt idx="6">
                  <c:v>15.611</c:v>
                </c:pt>
                <c:pt idx="7">
                  <c:v>15.607</c:v>
                </c:pt>
                <c:pt idx="8">
                  <c:v>15.091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Data!$F$77:$F$85</c:f>
              <c:numCache>
                <c:ptCount val="9"/>
                <c:pt idx="0">
                  <c:v>13.556</c:v>
                </c:pt>
                <c:pt idx="1">
                  <c:v>-3.591</c:v>
                </c:pt>
                <c:pt idx="2">
                  <c:v>3.898</c:v>
                </c:pt>
                <c:pt idx="3">
                  <c:v>16.619</c:v>
                </c:pt>
                <c:pt idx="4">
                  <c:v>21.786</c:v>
                </c:pt>
                <c:pt idx="5">
                  <c:v>13.494</c:v>
                </c:pt>
                <c:pt idx="6">
                  <c:v>14.561</c:v>
                </c:pt>
                <c:pt idx="7">
                  <c:v>14.914</c:v>
                </c:pt>
                <c:pt idx="8">
                  <c:v>15.218</c:v>
                </c:pt>
              </c:numCache>
            </c:numRef>
          </c:val>
        </c:ser>
        <c:gapWidth val="50"/>
        <c:axId val="59732417"/>
        <c:axId val="57401858"/>
      </c:barChart>
      <c:catAx>
        <c:axId val="59732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7401858"/>
        <c:crosses val="autoZero"/>
        <c:auto val="1"/>
        <c:lblOffset val="100"/>
        <c:noMultiLvlLbl val="0"/>
      </c:catAx>
      <c:valAx>
        <c:axId val="57401858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973241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
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Data!$E$27:$E$35</c:f>
              <c:numCache>
                <c:ptCount val="9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13.167</c:v>
                </c:pt>
                <c:pt idx="7">
                  <c:v>16.386</c:v>
                </c:pt>
                <c:pt idx="8">
                  <c:v>11.314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Data!$F$27:$F$35</c:f>
              <c:numCache>
                <c:ptCount val="9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14.549</c:v>
                </c:pt>
                <c:pt idx="7">
                  <c:v>16.25</c:v>
                </c:pt>
                <c:pt idx="8">
                  <c:v>11.991</c:v>
                </c:pt>
              </c:numCache>
            </c:numRef>
          </c:val>
        </c:ser>
        <c:gapWidth val="50"/>
        <c:axId val="40133251"/>
        <c:axId val="58524484"/>
      </c:barChart>
      <c:catAx>
        <c:axId val="40133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8524484"/>
        <c:crosses val="autoZero"/>
        <c:auto val="1"/>
        <c:lblOffset val="100"/>
        <c:noMultiLvlLbl val="0"/>
      </c:catAx>
      <c:valAx>
        <c:axId val="58524484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13325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Oriente Medio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95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Data!$E$57:$E$65</c:f>
              <c:numCache>
                <c:ptCount val="9"/>
                <c:pt idx="0">
                  <c:v>46.99</c:v>
                </c:pt>
                <c:pt idx="1">
                  <c:v>-10.527</c:v>
                </c:pt>
                <c:pt idx="2">
                  <c:v>3.479</c:v>
                </c:pt>
                <c:pt idx="3">
                  <c:v>21.91</c:v>
                </c:pt>
                <c:pt idx="4">
                  <c:v>32.691</c:v>
                </c:pt>
                <c:pt idx="5">
                  <c:v>35.025</c:v>
                </c:pt>
                <c:pt idx="6">
                  <c:v>22.006</c:v>
                </c:pt>
                <c:pt idx="7">
                  <c:v>16.308</c:v>
                </c:pt>
                <c:pt idx="8">
                  <c:v>32.768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Data!$F$57:$F$65</c:f>
              <c:numCache>
                <c:ptCount val="9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12.049</c:v>
                </c:pt>
                <c:pt idx="7">
                  <c:v>24.306</c:v>
                </c:pt>
                <c:pt idx="8">
                  <c:v>25.478</c:v>
                </c:pt>
              </c:numCache>
            </c:numRef>
          </c:val>
        </c:ser>
        <c:gapWidth val="50"/>
        <c:axId val="45995077"/>
        <c:axId val="36889990"/>
      </c:barChart>
      <c:catAx>
        <c:axId val="45995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6889990"/>
        <c:crosses val="autoZero"/>
        <c:auto val="1"/>
        <c:lblOffset val="100"/>
        <c:noMultiLvlLbl val="0"/>
      </c:catAx>
      <c:valAx>
        <c:axId val="36889990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99507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Norte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Data!$E$7:$E$15</c:f>
              <c:numCache>
                <c:ptCount val="9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12.756</c:v>
                </c:pt>
                <c:pt idx="7">
                  <c:v>10.59</c:v>
                </c:pt>
                <c:pt idx="8">
                  <c:v>10.616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Data!$F$7:$F$15</c:f>
              <c:numCache>
                <c:ptCount val="9"/>
                <c:pt idx="0">
                  <c:v>18.302</c:v>
                </c:pt>
                <c:pt idx="1">
                  <c:v>-6.171</c:v>
                </c:pt>
                <c:pt idx="2">
                  <c:v>1.37</c:v>
                </c:pt>
                <c:pt idx="3">
                  <c:v>7.621</c:v>
                </c:pt>
                <c:pt idx="4">
                  <c:v>16.514</c:v>
                </c:pt>
                <c:pt idx="5">
                  <c:v>13.697</c:v>
                </c:pt>
                <c:pt idx="6">
                  <c:v>11.26</c:v>
                </c:pt>
                <c:pt idx="7">
                  <c:v>6.311</c:v>
                </c:pt>
                <c:pt idx="8">
                  <c:v>7.589</c:v>
                </c:pt>
              </c:numCache>
            </c:numRef>
          </c:val>
        </c:ser>
        <c:gapWidth val="50"/>
        <c:axId val="49039111"/>
        <c:axId val="33425608"/>
      </c:barChart>
      <c:catAx>
        <c:axId val="49039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425608"/>
        <c:crosses val="autoZero"/>
        <c:auto val="1"/>
        <c:lblOffset val="100"/>
        <c:noMultiLvlLbl val="0"/>
      </c:catAx>
      <c:valAx>
        <c:axId val="33425608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03911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Sur y Central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Data!$E$17:$E$25</c:f>
              <c:numCache>
                <c:ptCount val="9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21.079</c:v>
                </c:pt>
                <c:pt idx="7">
                  <c:v>14.318</c:v>
                </c:pt>
                <c:pt idx="8">
                  <c:v>20.51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Data!$F$17:$F$25</c:f>
              <c:numCache>
                <c:ptCount val="9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21.786</c:v>
                </c:pt>
                <c:pt idx="7">
                  <c:v>25.319</c:v>
                </c:pt>
                <c:pt idx="8">
                  <c:v>30.048</c:v>
                </c:pt>
              </c:numCache>
            </c:numRef>
          </c:val>
        </c:ser>
        <c:gapWidth val="50"/>
        <c:axId val="25180873"/>
        <c:axId val="26144010"/>
      </c:barChart>
      <c:catAx>
        <c:axId val="2518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144010"/>
        <c:crosses val="autoZero"/>
        <c:auto val="1"/>
        <c:lblOffset val="100"/>
        <c:noMultiLvlLbl val="0"/>
      </c:catAx>
      <c:valAx>
        <c:axId val="26144010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18087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North America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Data!$E$7:$E$15</c:f>
              <c:numCache>
                <c:ptCount val="9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12.756</c:v>
                </c:pt>
                <c:pt idx="7">
                  <c:v>10.59</c:v>
                </c:pt>
                <c:pt idx="8">
                  <c:v>10.616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Data!$F$7:$F$15</c:f>
              <c:numCache>
                <c:ptCount val="9"/>
                <c:pt idx="0">
                  <c:v>18.302</c:v>
                </c:pt>
                <c:pt idx="1">
                  <c:v>-6.171</c:v>
                </c:pt>
                <c:pt idx="2">
                  <c:v>1.37</c:v>
                </c:pt>
                <c:pt idx="3">
                  <c:v>7.621</c:v>
                </c:pt>
                <c:pt idx="4">
                  <c:v>16.514</c:v>
                </c:pt>
                <c:pt idx="5">
                  <c:v>13.697</c:v>
                </c:pt>
                <c:pt idx="6">
                  <c:v>11.26</c:v>
                </c:pt>
                <c:pt idx="7">
                  <c:v>6.311</c:v>
                </c:pt>
                <c:pt idx="8">
                  <c:v>7.589</c:v>
                </c:pt>
              </c:numCache>
            </c:numRef>
          </c:val>
        </c:ser>
        <c:gapWidth val="50"/>
        <c:axId val="46502631"/>
        <c:axId val="2772136"/>
      </c:barChart>
      <c:catAx>
        <c:axId val="46502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72136"/>
        <c:crosses val="autoZero"/>
        <c:auto val="1"/>
        <c:lblOffset val="100"/>
        <c:noMultiLvlLbl val="0"/>
      </c:catAx>
      <c:valAx>
        <c:axId val="2772136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650263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África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62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Data!$E$37:$E$45</c:f>
              <c:numCache>
                <c:ptCount val="9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25.372</c:v>
                </c:pt>
                <c:pt idx="7">
                  <c:v>20.508</c:v>
                </c:pt>
                <c:pt idx="8">
                  <c:v>35.332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Data!$F$37:$F$45</c:f>
              <c:numCache>
                <c:ptCount val="9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34.895</c:v>
                </c:pt>
                <c:pt idx="8">
                  <c:v>32.003</c:v>
                </c:pt>
              </c:numCache>
            </c:numRef>
          </c:val>
        </c:ser>
        <c:gapWidth val="50"/>
        <c:axId val="21639051"/>
        <c:axId val="64361036"/>
      </c:barChart>
      <c:catAx>
        <c:axId val="21639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4361036"/>
        <c:crosses val="autoZero"/>
        <c:auto val="1"/>
        <c:lblOffset val="100"/>
        <c:noMultiLvlLbl val="0"/>
      </c:catAx>
      <c:valAx>
        <c:axId val="64361036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163905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Comunidad de Estados Independientes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Data!$E$47:$E$55</c:f>
              <c:numCache>
                <c:ptCount val="9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29.792</c:v>
                </c:pt>
                <c:pt idx="6">
                  <c:v>18.804</c:v>
                </c:pt>
                <c:pt idx="7">
                  <c:v>17.567</c:v>
                </c:pt>
                <c:pt idx="8">
                  <c:v>28.35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Data!$F$47:$F$55</c:f>
              <c:numCache>
                <c:ptCount val="9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20.425</c:v>
                </c:pt>
                <c:pt idx="6">
                  <c:v>16.23</c:v>
                </c:pt>
                <c:pt idx="7">
                  <c:v>23.983</c:v>
                </c:pt>
                <c:pt idx="8">
                  <c:v>26.394</c:v>
                </c:pt>
              </c:numCache>
            </c:numRef>
          </c:val>
        </c:ser>
        <c:gapWidth val="50"/>
        <c:axId val="22717773"/>
        <c:axId val="260238"/>
      </c:barChart>
      <c:catAx>
        <c:axId val="227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0238"/>
        <c:crosses val="autoZero"/>
        <c:auto val="1"/>
        <c:lblOffset val="100"/>
        <c:noMultiLvlLbl val="0"/>
      </c:catAx>
      <c:valAx>
        <c:axId val="260238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271777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Data!$E$67:$E$75</c:f>
              <c:numCache>
                <c:ptCount val="9"/>
                <c:pt idx="0">
                  <c:v>18.753</c:v>
                </c:pt>
                <c:pt idx="1">
                  <c:v>-9.319</c:v>
                </c:pt>
                <c:pt idx="2">
                  <c:v>8.015</c:v>
                </c:pt>
                <c:pt idx="3">
                  <c:v>17.8</c:v>
                </c:pt>
                <c:pt idx="4">
                  <c:v>24.801</c:v>
                </c:pt>
                <c:pt idx="5">
                  <c:v>15.803</c:v>
                </c:pt>
                <c:pt idx="6">
                  <c:v>17.468</c:v>
                </c:pt>
                <c:pt idx="7">
                  <c:v>16.136</c:v>
                </c:pt>
                <c:pt idx="8">
                  <c:v>14.446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Data!$F$67:$F$75</c:f>
              <c:numCache>
                <c:ptCount val="9"/>
                <c:pt idx="0">
                  <c:v>23.596</c:v>
                </c:pt>
                <c:pt idx="1">
                  <c:v>-7.454</c:v>
                </c:pt>
                <c:pt idx="2">
                  <c:v>6.243</c:v>
                </c:pt>
                <c:pt idx="3">
                  <c:v>18.9</c:v>
                </c:pt>
                <c:pt idx="4">
                  <c:v>26.62</c:v>
                </c:pt>
                <c:pt idx="5">
                  <c:v>16.596</c:v>
                </c:pt>
                <c:pt idx="6">
                  <c:v>15.539</c:v>
                </c:pt>
                <c:pt idx="7">
                  <c:v>14.686</c:v>
                </c:pt>
                <c:pt idx="8">
                  <c:v>20.395</c:v>
                </c:pt>
              </c:numCache>
            </c:numRef>
          </c:val>
        </c:ser>
        <c:gapWidth val="50"/>
        <c:axId val="16915471"/>
        <c:axId val="25763792"/>
      </c:barChart>
      <c:catAx>
        <c:axId val="16915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5763792"/>
        <c:crosses val="autoZero"/>
        <c:auto val="1"/>
        <c:lblOffset val="100"/>
        <c:noMultiLvlLbl val="0"/>
      </c:catAx>
      <c:valAx>
        <c:axId val="25763792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91547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Todo el mundo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Data!$E$77:$E$85</c:f>
              <c:numCache>
                <c:ptCount val="9"/>
                <c:pt idx="0">
                  <c:v>12.896</c:v>
                </c:pt>
                <c:pt idx="1">
                  <c:v>-4.091</c:v>
                </c:pt>
                <c:pt idx="2">
                  <c:v>4.794</c:v>
                </c:pt>
                <c:pt idx="3">
                  <c:v>16.921</c:v>
                </c:pt>
                <c:pt idx="4">
                  <c:v>21.64</c:v>
                </c:pt>
                <c:pt idx="5">
                  <c:v>13.868</c:v>
                </c:pt>
                <c:pt idx="6">
                  <c:v>15.611</c:v>
                </c:pt>
                <c:pt idx="7">
                  <c:v>15.607</c:v>
                </c:pt>
                <c:pt idx="8">
                  <c:v>15.091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Data!$F$77:$F$85</c:f>
              <c:numCache>
                <c:ptCount val="9"/>
                <c:pt idx="0">
                  <c:v>13.556</c:v>
                </c:pt>
                <c:pt idx="1">
                  <c:v>-3.591</c:v>
                </c:pt>
                <c:pt idx="2">
                  <c:v>3.898</c:v>
                </c:pt>
                <c:pt idx="3">
                  <c:v>16.619</c:v>
                </c:pt>
                <c:pt idx="4">
                  <c:v>21.786</c:v>
                </c:pt>
                <c:pt idx="5">
                  <c:v>13.494</c:v>
                </c:pt>
                <c:pt idx="6">
                  <c:v>14.561</c:v>
                </c:pt>
                <c:pt idx="7">
                  <c:v>14.914</c:v>
                </c:pt>
                <c:pt idx="8">
                  <c:v>15.218</c:v>
                </c:pt>
              </c:numCache>
            </c:numRef>
          </c:val>
        </c:ser>
        <c:gapWidth val="50"/>
        <c:axId val="64033745"/>
        <c:axId val="1443858"/>
      </c:barChart>
      <c:catAx>
        <c:axId val="64033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858"/>
        <c:crosses val="autoZero"/>
        <c:auto val="1"/>
        <c:lblOffset val="100"/>
        <c:noMultiLvlLbl val="0"/>
      </c:catAx>
      <c:valAx>
        <c:axId val="1443858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403374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
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Data!$E$27:$E$35</c:f>
              <c:numCache>
                <c:ptCount val="9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13.167</c:v>
                </c:pt>
                <c:pt idx="7">
                  <c:v>16.386</c:v>
                </c:pt>
                <c:pt idx="8">
                  <c:v>11.314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Data!$F$27:$F$35</c:f>
              <c:numCache>
                <c:ptCount val="9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14.549</c:v>
                </c:pt>
                <c:pt idx="7">
                  <c:v>16.25</c:v>
                </c:pt>
                <c:pt idx="8">
                  <c:v>11.991</c:v>
                </c:pt>
              </c:numCache>
            </c:numRef>
          </c:val>
        </c:ser>
        <c:gapWidth val="50"/>
        <c:axId val="26741907"/>
        <c:axId val="60502356"/>
      </c:barChart>
      <c:catAx>
        <c:axId val="26741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0502356"/>
        <c:crosses val="autoZero"/>
        <c:auto val="1"/>
        <c:lblOffset val="100"/>
        <c:noMultiLvlLbl val="0"/>
      </c:catAx>
      <c:valAx>
        <c:axId val="60502356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74190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South and Central America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Data!$E$17:$E$25</c:f>
              <c:numCache>
                <c:ptCount val="9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21.079</c:v>
                </c:pt>
                <c:pt idx="7">
                  <c:v>14.318</c:v>
                </c:pt>
                <c:pt idx="8">
                  <c:v>20.51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Data!$F$17:$F$25</c:f>
              <c:numCache>
                <c:ptCount val="9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21.786</c:v>
                </c:pt>
                <c:pt idx="7">
                  <c:v>25.319</c:v>
                </c:pt>
                <c:pt idx="8">
                  <c:v>30.048</c:v>
                </c:pt>
              </c:numCache>
            </c:numRef>
          </c:val>
        </c:ser>
        <c:gapWidth val="50"/>
        <c:axId val="45971113"/>
        <c:axId val="35332330"/>
      </c:barChart>
      <c:catAx>
        <c:axId val="45971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5332330"/>
        <c:crosses val="autoZero"/>
        <c:auto val="1"/>
        <c:lblOffset val="100"/>
        <c:noMultiLvlLbl val="0"/>
      </c:catAx>
      <c:valAx>
        <c:axId val="35332330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97111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Data!$E$37:$E$45</c:f>
              <c:numCache>
                <c:ptCount val="9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25.372</c:v>
                </c:pt>
                <c:pt idx="7">
                  <c:v>20.508</c:v>
                </c:pt>
                <c:pt idx="8">
                  <c:v>35.332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Data!$F$37:$F$45</c:f>
              <c:numCache>
                <c:ptCount val="9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34.895</c:v>
                </c:pt>
                <c:pt idx="8">
                  <c:v>32.003</c:v>
                </c:pt>
              </c:numCache>
            </c:numRef>
          </c:val>
        </c:ser>
        <c:gapWidth val="50"/>
        <c:axId val="14900075"/>
        <c:axId val="28980780"/>
      </c:barChart>
      <c:catAx>
        <c:axId val="14900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980780"/>
        <c:crosses val="autoZero"/>
        <c:auto val="1"/>
        <c:lblOffset val="100"/>
        <c:noMultiLvlLbl val="0"/>
      </c:catAx>
      <c:valAx>
        <c:axId val="28980780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1490007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Commonwealth of Independent States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Data!$E$47:$E$55</c:f>
              <c:numCache>
                <c:ptCount val="9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29.792</c:v>
                </c:pt>
                <c:pt idx="6">
                  <c:v>18.804</c:v>
                </c:pt>
                <c:pt idx="7">
                  <c:v>17.567</c:v>
                </c:pt>
                <c:pt idx="8">
                  <c:v>28.35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Data!$F$47:$F$54</c:f>
              <c:numCache>
                <c:ptCount val="8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20.425</c:v>
                </c:pt>
                <c:pt idx="6">
                  <c:v>16.23</c:v>
                </c:pt>
                <c:pt idx="7">
                  <c:v>23.983</c:v>
                </c:pt>
              </c:numCache>
            </c:numRef>
          </c:val>
        </c:ser>
        <c:gapWidth val="50"/>
        <c:axId val="4702509"/>
        <c:axId val="37227630"/>
      </c:barChart>
      <c:catAx>
        <c:axId val="470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7227630"/>
        <c:crosses val="autoZero"/>
        <c:auto val="1"/>
        <c:lblOffset val="100"/>
        <c:noMultiLvlLbl val="0"/>
      </c:catAx>
      <c:valAx>
        <c:axId val="37227630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70250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Data!$E$27:$E$35</c:f>
              <c:numCache>
                <c:ptCount val="9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13.167</c:v>
                </c:pt>
                <c:pt idx="7">
                  <c:v>16.386</c:v>
                </c:pt>
                <c:pt idx="8">
                  <c:v>11.314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Data!$F$27:$F$35</c:f>
              <c:numCache>
                <c:ptCount val="9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14.549</c:v>
                </c:pt>
                <c:pt idx="7">
                  <c:v>16.25</c:v>
                </c:pt>
                <c:pt idx="8">
                  <c:v>11.991</c:v>
                </c:pt>
              </c:numCache>
            </c:numRef>
          </c:val>
        </c:ser>
        <c:gapWidth val="50"/>
        <c:axId val="3876847"/>
        <c:axId val="50668464"/>
      </c:barChart>
      <c:catAx>
        <c:axId val="3876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0668464"/>
        <c:crosses val="autoZero"/>
        <c:auto val="1"/>
        <c:lblOffset val="100"/>
        <c:noMultiLvlLbl val="0"/>
      </c:catAx>
      <c:valAx>
        <c:axId val="50668464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7684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Data!$E$67:$E$75</c:f>
              <c:numCache>
                <c:ptCount val="9"/>
                <c:pt idx="0">
                  <c:v>18.753</c:v>
                </c:pt>
                <c:pt idx="1">
                  <c:v>-9.319</c:v>
                </c:pt>
                <c:pt idx="2">
                  <c:v>8.015</c:v>
                </c:pt>
                <c:pt idx="3">
                  <c:v>17.8</c:v>
                </c:pt>
                <c:pt idx="4">
                  <c:v>24.801</c:v>
                </c:pt>
                <c:pt idx="5">
                  <c:v>15.803</c:v>
                </c:pt>
                <c:pt idx="6">
                  <c:v>17.468</c:v>
                </c:pt>
                <c:pt idx="7">
                  <c:v>16.136</c:v>
                </c:pt>
                <c:pt idx="8">
                  <c:v>14.446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Data!$F$67:$F$75</c:f>
              <c:numCache>
                <c:ptCount val="9"/>
                <c:pt idx="0">
                  <c:v>23.596</c:v>
                </c:pt>
                <c:pt idx="1">
                  <c:v>-7.454</c:v>
                </c:pt>
                <c:pt idx="2">
                  <c:v>6.243</c:v>
                </c:pt>
                <c:pt idx="3">
                  <c:v>18.9</c:v>
                </c:pt>
                <c:pt idx="4">
                  <c:v>26.62</c:v>
                </c:pt>
                <c:pt idx="5">
                  <c:v>16.596</c:v>
                </c:pt>
                <c:pt idx="6">
                  <c:v>15.539</c:v>
                </c:pt>
                <c:pt idx="7">
                  <c:v>14.686</c:v>
                </c:pt>
                <c:pt idx="8">
                  <c:v>20.395</c:v>
                </c:pt>
              </c:numCache>
            </c:numRef>
          </c:val>
        </c:ser>
        <c:gapWidth val="50"/>
        <c:axId val="5115825"/>
        <c:axId val="64093170"/>
      </c:barChart>
      <c:catAx>
        <c:axId val="511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64093170"/>
        <c:crosses val="autoZero"/>
        <c:auto val="1"/>
        <c:lblOffset val="100"/>
        <c:noMultiLvlLbl val="0"/>
      </c:catAx>
      <c:valAx>
        <c:axId val="64093170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11582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World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Data!$E$77:$E$85</c:f>
              <c:numCache>
                <c:ptCount val="9"/>
                <c:pt idx="0">
                  <c:v>12.896</c:v>
                </c:pt>
                <c:pt idx="1">
                  <c:v>-4.091</c:v>
                </c:pt>
                <c:pt idx="2">
                  <c:v>4.794</c:v>
                </c:pt>
                <c:pt idx="3">
                  <c:v>16.921</c:v>
                </c:pt>
                <c:pt idx="4">
                  <c:v>21.64</c:v>
                </c:pt>
                <c:pt idx="5">
                  <c:v>13.868</c:v>
                </c:pt>
                <c:pt idx="6">
                  <c:v>15.611</c:v>
                </c:pt>
                <c:pt idx="7">
                  <c:v>15.607</c:v>
                </c:pt>
                <c:pt idx="8">
                  <c:v>15.091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Data!$F$77:$F$85</c:f>
              <c:numCache>
                <c:ptCount val="9"/>
                <c:pt idx="0">
                  <c:v>13.556</c:v>
                </c:pt>
                <c:pt idx="1">
                  <c:v>-3.591</c:v>
                </c:pt>
                <c:pt idx="2">
                  <c:v>3.898</c:v>
                </c:pt>
                <c:pt idx="3">
                  <c:v>16.619</c:v>
                </c:pt>
                <c:pt idx="4">
                  <c:v>21.786</c:v>
                </c:pt>
                <c:pt idx="5">
                  <c:v>13.494</c:v>
                </c:pt>
                <c:pt idx="6">
                  <c:v>14.561</c:v>
                </c:pt>
                <c:pt idx="7">
                  <c:v>14.914</c:v>
                </c:pt>
                <c:pt idx="8">
                  <c:v>15.218</c:v>
                </c:pt>
              </c:numCache>
            </c:numRef>
          </c:val>
        </c:ser>
        <c:gapWidth val="50"/>
        <c:axId val="5306483"/>
        <c:axId val="9377076"/>
      </c:barChart>
      <c:catAx>
        <c:axId val="5306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9377076"/>
        <c:crosses val="autoZero"/>
        <c:auto val="1"/>
        <c:lblOffset val="100"/>
        <c:noMultiLvlLbl val="0"/>
      </c:catAx>
      <c:valAx>
        <c:axId val="9377076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0648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Moyen Orient</a:t>
            </a:r>
          </a:p>
        </c:rich>
      </c:tx>
      <c:layout>
        <c:manualLayout>
          <c:xMode val="factor"/>
          <c:yMode val="factor"/>
          <c:x val="0.00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Data!$E$57:$E$65</c:f>
              <c:numCache>
                <c:ptCount val="9"/>
                <c:pt idx="0">
                  <c:v>46.99</c:v>
                </c:pt>
                <c:pt idx="1">
                  <c:v>-10.527</c:v>
                </c:pt>
                <c:pt idx="2">
                  <c:v>3.479</c:v>
                </c:pt>
                <c:pt idx="3">
                  <c:v>21.91</c:v>
                </c:pt>
                <c:pt idx="4">
                  <c:v>32.691</c:v>
                </c:pt>
                <c:pt idx="5">
                  <c:v>35.025</c:v>
                </c:pt>
                <c:pt idx="6">
                  <c:v>22.006</c:v>
                </c:pt>
                <c:pt idx="7">
                  <c:v>16.308</c:v>
                </c:pt>
                <c:pt idx="8">
                  <c:v>32.768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Data!$F$57:$F$65</c:f>
              <c:numCache>
                <c:ptCount val="9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12.049</c:v>
                </c:pt>
                <c:pt idx="7">
                  <c:v>24.306</c:v>
                </c:pt>
                <c:pt idx="8">
                  <c:v>25.478</c:v>
                </c:pt>
              </c:numCache>
            </c:numRef>
          </c:val>
        </c:ser>
        <c:gapWidth val="50"/>
        <c:axId val="5530165"/>
        <c:axId val="23916406"/>
      </c:barChart>
      <c:catAx>
        <c:axId val="5530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3916406"/>
        <c:crosses val="autoZero"/>
        <c:auto val="1"/>
        <c:lblOffset val="100"/>
        <c:noMultiLvlLbl val="0"/>
      </c:catAx>
      <c:valAx>
        <c:axId val="23916406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3016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0.80425</cdr:y>
    </cdr:from>
    <cdr:to>
      <cdr:x>0.1665</cdr:x>
      <cdr:y>0.91125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383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</cdr:y>
    </cdr:from>
    <cdr:to>
      <cdr:x>0.2115</cdr:x>
      <cdr:y>0.8375</cdr:y>
    </cdr:to>
    <cdr:sp>
      <cdr:nvSpPr>
        <cdr:cNvPr id="2" name="Line 8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0.81825</cdr:y>
    </cdr:from>
    <cdr:to>
      <cdr:x>0.336</cdr:x>
      <cdr:y>0.837</cdr:y>
    </cdr:to>
    <cdr:sp>
      <cdr:nvSpPr>
        <cdr:cNvPr id="3" name="Line 9"/>
        <cdr:cNvSpPr>
          <a:spLocks/>
        </cdr:cNvSpPr>
      </cdr:nvSpPr>
      <cdr:spPr>
        <a:xfrm flipV="1">
          <a:off x="87630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0.81825</cdr:y>
    </cdr:from>
    <cdr:to>
      <cdr:x>0.46075</cdr:x>
      <cdr:y>0.837</cdr:y>
    </cdr:to>
    <cdr:sp>
      <cdr:nvSpPr>
        <cdr:cNvPr id="4" name="Line 10"/>
        <cdr:cNvSpPr>
          <a:spLocks/>
        </cdr:cNvSpPr>
      </cdr:nvSpPr>
      <cdr:spPr>
        <a:xfrm flipV="1">
          <a:off x="12001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0.81825</cdr:y>
    </cdr:from>
    <cdr:to>
      <cdr:x>0.58375</cdr:x>
      <cdr:y>0.837</cdr:y>
    </cdr:to>
    <cdr:sp>
      <cdr:nvSpPr>
        <cdr:cNvPr id="5" name="Line 11"/>
        <cdr:cNvSpPr>
          <a:spLocks/>
        </cdr:cNvSpPr>
      </cdr:nvSpPr>
      <cdr:spPr>
        <a:xfrm flipV="1">
          <a:off x="1514475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0.81825</cdr:y>
    </cdr:from>
    <cdr:to>
      <cdr:x>0.70925</cdr:x>
      <cdr:y>0.837</cdr:y>
    </cdr:to>
    <cdr:sp>
      <cdr:nvSpPr>
        <cdr:cNvPr id="6" name="Line 12"/>
        <cdr:cNvSpPr>
          <a:spLocks/>
        </cdr:cNvSpPr>
      </cdr:nvSpPr>
      <cdr:spPr>
        <a:xfrm flipV="1">
          <a:off x="18478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0.81825</cdr:y>
    </cdr:from>
    <cdr:to>
      <cdr:x>0.83375</cdr:x>
      <cdr:y>0.837</cdr:y>
    </cdr:to>
    <cdr:sp>
      <cdr:nvSpPr>
        <cdr:cNvPr id="7" name="Line 13"/>
        <cdr:cNvSpPr>
          <a:spLocks/>
        </cdr:cNvSpPr>
      </cdr:nvSpPr>
      <cdr:spPr>
        <a:xfrm flipV="1">
          <a:off x="217170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0.81825</cdr:y>
    </cdr:from>
    <cdr:to>
      <cdr:x>0.95675</cdr:x>
      <cdr:y>0.837</cdr:y>
    </cdr:to>
    <cdr:sp>
      <cdr:nvSpPr>
        <cdr:cNvPr id="8" name="Line 14"/>
        <cdr:cNvSpPr>
          <a:spLocks/>
        </cdr:cNvSpPr>
      </cdr:nvSpPr>
      <cdr:spPr>
        <a:xfrm flipV="1">
          <a:off x="24955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0.805</cdr:y>
    </cdr:from>
    <cdr:to>
      <cdr:x>0.1665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0.82125</cdr:y>
    </cdr:from>
    <cdr:to>
      <cdr:x>0.2115</cdr:x>
      <cdr:y>0.83775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0.81875</cdr:y>
    </cdr:from>
    <cdr:to>
      <cdr:x>0.336</cdr:x>
      <cdr:y>0.837</cdr:y>
    </cdr:to>
    <cdr:sp>
      <cdr:nvSpPr>
        <cdr:cNvPr id="3" name="Line 3"/>
        <cdr:cNvSpPr>
          <a:spLocks/>
        </cdr:cNvSpPr>
      </cdr:nvSpPr>
      <cdr:spPr>
        <a:xfrm flipV="1">
          <a:off x="876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0.81875</cdr:y>
    </cdr:from>
    <cdr:to>
      <cdr:x>0.46075</cdr:x>
      <cdr:y>0.837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0.81875</cdr:y>
    </cdr:from>
    <cdr:to>
      <cdr:x>0.58375</cdr:x>
      <cdr:y>0.837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0.81875</cdr:y>
    </cdr:from>
    <cdr:to>
      <cdr:x>0.70925</cdr:x>
      <cdr:y>0.837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0.81875</cdr:y>
    </cdr:from>
    <cdr:to>
      <cdr:x>0.83375</cdr:x>
      <cdr:y>0.837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0.81875</cdr:y>
    </cdr:from>
    <cdr:to>
      <cdr:x>0.95675</cdr:x>
      <cdr:y>0.837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0.28825</cdr:y>
    </cdr:from>
    <cdr:to>
      <cdr:x>0.067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0.829</cdr:y>
    </cdr:from>
    <cdr:to>
      <cdr:x>0.2035</cdr:x>
      <cdr:y>0.8445</cdr:y>
    </cdr:to>
    <cdr:sp>
      <cdr:nvSpPr>
        <cdr:cNvPr id="2" name="Line 2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0.82625</cdr:y>
    </cdr:from>
    <cdr:to>
      <cdr:x>0.563</cdr:x>
      <cdr:y>0.84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</cdr:y>
    </cdr:from>
    <cdr:to>
      <cdr:x>0.445</cdr:x>
      <cdr:y>0.8405</cdr:y>
    </cdr:to>
    <cdr:sp>
      <cdr:nvSpPr>
        <cdr:cNvPr id="4" name="Line 4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0.82625</cdr:y>
    </cdr:from>
    <cdr:to>
      <cdr:x>0.6825</cdr:x>
      <cdr:y>0.84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0.82625</cdr:y>
    </cdr:from>
    <cdr:to>
      <cdr:x>0.80225</cdr:x>
      <cdr:y>0.84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0.82625</cdr:y>
    </cdr:from>
    <cdr:to>
      <cdr:x>0.32475</cdr:x>
      <cdr:y>0.84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0.82625</cdr:y>
    </cdr:from>
    <cdr:to>
      <cdr:x>0.92</cdr:x>
      <cdr:y>0.84</cdr:y>
    </cdr:to>
    <cdr:sp>
      <cdr:nvSpPr>
        <cdr:cNvPr id="8" name="Line 8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0.787</cdr:y>
    </cdr:from>
    <cdr:to>
      <cdr:x>0.08275</cdr:x>
      <cdr:y>0.79575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0.83075</cdr:y>
    </cdr:from>
    <cdr:to>
      <cdr:x>0.22125</cdr:x>
      <cdr:y>0.84775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0.83075</cdr:y>
    </cdr:from>
    <cdr:to>
      <cdr:x>0.34775</cdr:x>
      <cdr:y>0.84775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0.8315</cdr:y>
    </cdr:from>
    <cdr:to>
      <cdr:x>0.478</cdr:x>
      <cdr:y>0.8485</cdr:y>
    </cdr:to>
    <cdr:sp>
      <cdr:nvSpPr>
        <cdr:cNvPr id="4" name="Line 4"/>
        <cdr:cNvSpPr>
          <a:spLocks/>
        </cdr:cNvSpPr>
      </cdr:nvSpPr>
      <cdr:spPr>
        <a:xfrm>
          <a:off x="12382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0.8315</cdr:y>
    </cdr:from>
    <cdr:to>
      <cdr:x>0.6035</cdr:x>
      <cdr:y>0.8485</cdr:y>
    </cdr:to>
    <cdr:sp>
      <cdr:nvSpPr>
        <cdr:cNvPr id="5" name="Line 5"/>
        <cdr:cNvSpPr>
          <a:spLocks/>
        </cdr:cNvSpPr>
      </cdr:nvSpPr>
      <cdr:spPr>
        <a:xfrm>
          <a:off x="15621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0.8315</cdr:y>
    </cdr:from>
    <cdr:to>
      <cdr:x>0.7285</cdr:x>
      <cdr:y>0.84775</cdr:y>
    </cdr:to>
    <cdr:sp>
      <cdr:nvSpPr>
        <cdr:cNvPr id="6" name="Line 6"/>
        <cdr:cNvSpPr>
          <a:spLocks/>
        </cdr:cNvSpPr>
      </cdr:nvSpPr>
      <cdr:spPr>
        <a:xfrm>
          <a:off x="18859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0.8315</cdr:y>
    </cdr:from>
    <cdr:to>
      <cdr:x>0.86025</cdr:x>
      <cdr:y>0.8485</cdr:y>
    </cdr:to>
    <cdr:sp>
      <cdr:nvSpPr>
        <cdr:cNvPr id="7" name="Line 7"/>
        <cdr:cNvSpPr>
          <a:spLocks/>
        </cdr:cNvSpPr>
      </cdr:nvSpPr>
      <cdr:spPr>
        <a:xfrm>
          <a:off x="22288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0.8315</cdr:y>
    </cdr:from>
    <cdr:to>
      <cdr:x>0.98875</cdr:x>
      <cdr:y>0.8485</cdr:y>
    </cdr:to>
    <cdr:sp>
      <cdr:nvSpPr>
        <cdr:cNvPr id="8" name="Line 8"/>
        <cdr:cNvSpPr>
          <a:spLocks/>
        </cdr:cNvSpPr>
      </cdr:nvSpPr>
      <cdr:spPr>
        <a:xfrm>
          <a:off x="2562225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0.8325</cdr:y>
    </cdr:from>
    <cdr:to>
      <cdr:x>0.15925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0.74075</cdr:y>
    </cdr:from>
    <cdr:to>
      <cdr:x>0.21225</cdr:x>
      <cdr:y>0.75575</cdr:y>
    </cdr:to>
    <cdr:sp>
      <cdr:nvSpPr>
        <cdr:cNvPr id="2" name="Line 2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0.74075</cdr:y>
    </cdr:from>
    <cdr:to>
      <cdr:x>0.3355</cdr:x>
      <cdr:y>0.75625</cdr:y>
    </cdr:to>
    <cdr:sp>
      <cdr:nvSpPr>
        <cdr:cNvPr id="3" name="Line 3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0.74075</cdr:y>
    </cdr:from>
    <cdr:to>
      <cdr:x>0.58575</cdr:x>
      <cdr:y>0.7565</cdr:y>
    </cdr:to>
    <cdr:sp>
      <cdr:nvSpPr>
        <cdr:cNvPr id="4" name="Line 4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0.74125</cdr:y>
    </cdr:from>
    <cdr:to>
      <cdr:x>0.21225</cdr:x>
      <cdr:y>0.757</cdr:y>
    </cdr:to>
    <cdr:sp>
      <cdr:nvSpPr>
        <cdr:cNvPr id="5" name="Line 5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0.74075</cdr:y>
    </cdr:from>
    <cdr:to>
      <cdr:x>0.46325</cdr:x>
      <cdr:y>0.75625</cdr:y>
    </cdr:to>
    <cdr:sp>
      <cdr:nvSpPr>
        <cdr:cNvPr id="6" name="Line 6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0.74075</cdr:y>
    </cdr:from>
    <cdr:to>
      <cdr:x>0.71175</cdr:x>
      <cdr:y>0.75625</cdr:y>
    </cdr:to>
    <cdr:sp>
      <cdr:nvSpPr>
        <cdr:cNvPr id="7" name="Line 7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0.74075</cdr:y>
    </cdr:from>
    <cdr:to>
      <cdr:x>0.837</cdr:x>
      <cdr:y>0.75625</cdr:y>
    </cdr:to>
    <cdr:sp>
      <cdr:nvSpPr>
        <cdr:cNvPr id="8" name="Line 8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0.74075</cdr:y>
    </cdr:from>
    <cdr:to>
      <cdr:x>0.96025</cdr:x>
      <cdr:y>0.75625</cdr:y>
    </cdr:to>
    <cdr:sp>
      <cdr:nvSpPr>
        <cdr:cNvPr id="9" name="Line 9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0.87825</cdr:y>
    </cdr:from>
    <cdr:to>
      <cdr:x>0.15225</cdr:x>
      <cdr:y>0.956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0.6455</cdr:y>
    </cdr:from>
    <cdr:to>
      <cdr:x>0.31525</cdr:x>
      <cdr:y>0.65875</cdr:y>
    </cdr:to>
    <cdr:sp>
      <cdr:nvSpPr>
        <cdr:cNvPr id="2" name="Line 2"/>
        <cdr:cNvSpPr>
          <a:spLocks/>
        </cdr:cNvSpPr>
      </cdr:nvSpPr>
      <cdr:spPr>
        <a:xfrm>
          <a:off x="866775" y="16573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0.644</cdr:y>
    </cdr:from>
    <cdr:to>
      <cdr:x>0.435</cdr:x>
      <cdr:y>0.65825</cdr:y>
    </cdr:to>
    <cdr:sp>
      <cdr:nvSpPr>
        <cdr:cNvPr id="3" name="Line 3"/>
        <cdr:cNvSpPr>
          <a:spLocks/>
        </cdr:cNvSpPr>
      </cdr:nvSpPr>
      <cdr:spPr>
        <a:xfrm>
          <a:off x="12001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0.644</cdr:y>
    </cdr:from>
    <cdr:to>
      <cdr:x>0.554</cdr:x>
      <cdr:y>0.65825</cdr:y>
    </cdr:to>
    <cdr:sp>
      <cdr:nvSpPr>
        <cdr:cNvPr id="4" name="Line 4"/>
        <cdr:cNvSpPr>
          <a:spLocks/>
        </cdr:cNvSpPr>
      </cdr:nvSpPr>
      <cdr:spPr>
        <a:xfrm>
          <a:off x="152400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0.644</cdr:y>
    </cdr:from>
    <cdr:to>
      <cdr:x>0.672</cdr:x>
      <cdr:y>0.65825</cdr:y>
    </cdr:to>
    <cdr:sp>
      <cdr:nvSpPr>
        <cdr:cNvPr id="5" name="Line 5"/>
        <cdr:cNvSpPr>
          <a:spLocks/>
        </cdr:cNvSpPr>
      </cdr:nvSpPr>
      <cdr:spPr>
        <a:xfrm>
          <a:off x="18478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0.644</cdr:y>
    </cdr:from>
    <cdr:to>
      <cdr:x>0.79</cdr:x>
      <cdr:y>0.65825</cdr:y>
    </cdr:to>
    <cdr:sp>
      <cdr:nvSpPr>
        <cdr:cNvPr id="6" name="Line 6"/>
        <cdr:cNvSpPr>
          <a:spLocks/>
        </cdr:cNvSpPr>
      </cdr:nvSpPr>
      <cdr:spPr>
        <a:xfrm>
          <a:off x="21812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0.644</cdr:y>
    </cdr:from>
    <cdr:to>
      <cdr:x>0.9055</cdr:x>
      <cdr:y>0.65825</cdr:y>
    </cdr:to>
    <cdr:sp>
      <cdr:nvSpPr>
        <cdr:cNvPr id="7" name="Line 7"/>
        <cdr:cNvSpPr>
          <a:spLocks/>
        </cdr:cNvSpPr>
      </cdr:nvSpPr>
      <cdr:spPr>
        <a:xfrm>
          <a:off x="24955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0.644</cdr:y>
    </cdr:from>
    <cdr:to>
      <cdr:x>0.19975</cdr:x>
      <cdr:y>0.65825</cdr:y>
    </cdr:to>
    <cdr:sp>
      <cdr:nvSpPr>
        <cdr:cNvPr id="8" name="Line 8"/>
        <cdr:cNvSpPr>
          <a:spLocks/>
        </cdr:cNvSpPr>
      </cdr:nvSpPr>
      <cdr:spPr>
        <a:xfrm>
          <a:off x="5429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0.86</cdr:y>
    </cdr:from>
    <cdr:to>
      <cdr:x>0.1195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</cdr:y>
    </cdr:from>
    <cdr:to>
      <cdr:x>0.3225</cdr:x>
      <cdr:y>0.82925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</cdr:y>
    </cdr:from>
    <cdr:to>
      <cdr:x>0.20375</cdr:x>
      <cdr:y>0.828</cdr:y>
    </cdr:to>
    <cdr:sp>
      <cdr:nvSpPr>
        <cdr:cNvPr id="3" name="Line 3"/>
        <cdr:cNvSpPr>
          <a:spLocks/>
        </cdr:cNvSpPr>
      </cdr:nvSpPr>
      <cdr:spPr>
        <a:xfrm>
          <a:off x="5524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</cdr:y>
    </cdr:from>
    <cdr:to>
      <cdr:x>0.44175</cdr:x>
      <cdr:y>0.83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</cdr:y>
    </cdr:from>
    <cdr:to>
      <cdr:x>0.56375</cdr:x>
      <cdr:y>0.83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</cdr:y>
    </cdr:from>
    <cdr:to>
      <cdr:x>0.68325</cdr:x>
      <cdr:y>0.83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0.812</cdr:y>
    </cdr:from>
    <cdr:to>
      <cdr:x>0.80175</cdr:x>
      <cdr:y>0.83</cdr:y>
    </cdr:to>
    <cdr:sp>
      <cdr:nvSpPr>
        <cdr:cNvPr id="7" name="Line 7"/>
        <cdr:cNvSpPr>
          <a:spLocks/>
        </cdr:cNvSpPr>
      </cdr:nvSpPr>
      <cdr:spPr>
        <a:xfrm>
          <a:off x="21907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0.80725</cdr:y>
    </cdr:from>
    <cdr:to>
      <cdr:x>0.9195</cdr:x>
      <cdr:y>0.82525</cdr:y>
    </cdr:to>
    <cdr:sp>
      <cdr:nvSpPr>
        <cdr:cNvPr id="8" name="Line 8"/>
        <cdr:cNvSpPr>
          <a:spLocks/>
        </cdr:cNvSpPr>
      </cdr:nvSpPr>
      <cdr:spPr>
        <a:xfrm>
          <a:off x="25146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0.8565</cdr:y>
    </cdr:from>
    <cdr:to>
      <cdr:x>0.133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0.80875</cdr:y>
    </cdr:from>
    <cdr:to>
      <cdr:x>0.46675</cdr:x>
      <cdr:y>0.82625</cdr:y>
    </cdr:to>
    <cdr:sp>
      <cdr:nvSpPr>
        <cdr:cNvPr id="2" name="Line 2"/>
        <cdr:cNvSpPr>
          <a:spLocks/>
        </cdr:cNvSpPr>
      </cdr:nvSpPr>
      <cdr:spPr>
        <a:xfrm flipH="1" flipV="1">
          <a:off x="12096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0.80875</cdr:y>
    </cdr:from>
    <cdr:to>
      <cdr:x>0.217</cdr:x>
      <cdr:y>0.82775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0.80875</cdr:y>
    </cdr:from>
    <cdr:to>
      <cdr:x>0.5935</cdr:x>
      <cdr:y>0.82775</cdr:y>
    </cdr:to>
    <cdr:sp>
      <cdr:nvSpPr>
        <cdr:cNvPr id="4" name="Line 4"/>
        <cdr:cNvSpPr>
          <a:spLocks/>
        </cdr:cNvSpPr>
      </cdr:nvSpPr>
      <cdr:spPr>
        <a:xfrm flipH="1" flipV="1">
          <a:off x="15430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0.80875</cdr:y>
    </cdr:from>
    <cdr:to>
      <cdr:x>0.71825</cdr:x>
      <cdr:y>0.82775</cdr:y>
    </cdr:to>
    <cdr:sp>
      <cdr:nvSpPr>
        <cdr:cNvPr id="5" name="Line 5"/>
        <cdr:cNvSpPr>
          <a:spLocks/>
        </cdr:cNvSpPr>
      </cdr:nvSpPr>
      <cdr:spPr>
        <a:xfrm flipH="1" flipV="1">
          <a:off x="18669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0.80875</cdr:y>
    </cdr:from>
    <cdr:to>
      <cdr:x>0.84675</cdr:x>
      <cdr:y>0.82775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0.80875</cdr:y>
    </cdr:from>
    <cdr:to>
      <cdr:x>0.96975</cdr:x>
      <cdr:y>0.82775</cdr:y>
    </cdr:to>
    <cdr:sp>
      <cdr:nvSpPr>
        <cdr:cNvPr id="7" name="Line 7"/>
        <cdr:cNvSpPr>
          <a:spLocks/>
        </cdr:cNvSpPr>
      </cdr:nvSpPr>
      <cdr:spPr>
        <a:xfrm flipH="1" flipV="1">
          <a:off x="25241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0.80875</cdr:y>
    </cdr:from>
    <cdr:to>
      <cdr:x>0.342</cdr:x>
      <cdr:y>0.827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0.80925</cdr:y>
    </cdr:from>
    <cdr:to>
      <cdr:x>0.1565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0.80925</cdr:y>
    </cdr:from>
    <cdr:to>
      <cdr:x>0.328</cdr:x>
      <cdr:y>0.82575</cdr:y>
    </cdr:to>
    <cdr:sp>
      <cdr:nvSpPr>
        <cdr:cNvPr id="2" name="Line 2"/>
        <cdr:cNvSpPr>
          <a:spLocks/>
        </cdr:cNvSpPr>
      </cdr:nvSpPr>
      <cdr:spPr>
        <a:xfrm>
          <a:off x="9048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0.80925</cdr:y>
    </cdr:from>
    <cdr:to>
      <cdr:x>0.447</cdr:x>
      <cdr:y>0.82725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0.80925</cdr:y>
    </cdr:from>
    <cdr:to>
      <cdr:x>0.5645</cdr:x>
      <cdr:y>0.82725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0.80925</cdr:y>
    </cdr:from>
    <cdr:to>
      <cdr:x>0.68775</cdr:x>
      <cdr:y>0.82725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0.807</cdr:y>
    </cdr:from>
    <cdr:to>
      <cdr:x>0.92175</cdr:x>
      <cdr:y>0.82525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0.807</cdr:y>
    </cdr:from>
    <cdr:to>
      <cdr:x>0.208</cdr:x>
      <cdr:y>0.82375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0.807</cdr:y>
    </cdr:from>
    <cdr:to>
      <cdr:x>0.801</cdr:x>
      <cdr:y>0.82525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628650" cy="200025"/>
    <xdr:sp>
      <xdr:nvSpPr>
        <xdr:cNvPr id="9" name="TextBox 9"/>
        <xdr:cNvSpPr txBox="1">
          <a:spLocks noChangeArrowheads="1"/>
        </xdr:cNvSpPr>
      </xdr:nvSpPr>
      <xdr:spPr>
        <a:xfrm>
          <a:off x="2409825" y="11144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609600" cy="200025"/>
    <xdr:sp>
      <xdr:nvSpPr>
        <xdr:cNvPr id="11" name="TextBox 11"/>
        <xdr:cNvSpPr txBox="1">
          <a:spLocks noChangeArrowheads="1"/>
        </xdr:cNvSpPr>
      </xdr:nvSpPr>
      <xdr:spPr>
        <a:xfrm>
          <a:off x="3448050" y="11144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0.805</cdr:y>
    </cdr:from>
    <cdr:to>
      <cdr:x>0.1665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0.82125</cdr:y>
    </cdr:from>
    <cdr:to>
      <cdr:x>0.2115</cdr:x>
      <cdr:y>0.83775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0.81875</cdr:y>
    </cdr:from>
    <cdr:to>
      <cdr:x>0.336</cdr:x>
      <cdr:y>0.837</cdr:y>
    </cdr:to>
    <cdr:sp>
      <cdr:nvSpPr>
        <cdr:cNvPr id="3" name="Line 3"/>
        <cdr:cNvSpPr>
          <a:spLocks/>
        </cdr:cNvSpPr>
      </cdr:nvSpPr>
      <cdr:spPr>
        <a:xfrm flipV="1">
          <a:off x="876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0.81875</cdr:y>
    </cdr:from>
    <cdr:to>
      <cdr:x>0.46075</cdr:x>
      <cdr:y>0.837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0.81875</cdr:y>
    </cdr:from>
    <cdr:to>
      <cdr:x>0.58375</cdr:x>
      <cdr:y>0.837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0.81875</cdr:y>
    </cdr:from>
    <cdr:to>
      <cdr:x>0.70925</cdr:x>
      <cdr:y>0.837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0.81875</cdr:y>
    </cdr:from>
    <cdr:to>
      <cdr:x>0.83375</cdr:x>
      <cdr:y>0.837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0.81875</cdr:y>
    </cdr:from>
    <cdr:to>
      <cdr:x>0.95675</cdr:x>
      <cdr:y>0.837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0.28825</cdr:y>
    </cdr:from>
    <cdr:to>
      <cdr:x>0.06725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0.8285</cdr:y>
    </cdr:from>
    <cdr:to>
      <cdr:x>0.2035</cdr:x>
      <cdr:y>0.84425</cdr:y>
    </cdr:to>
    <cdr:sp>
      <cdr:nvSpPr>
        <cdr:cNvPr id="2" name="Line 4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0.8265</cdr:y>
    </cdr:from>
    <cdr:to>
      <cdr:x>0.563</cdr:x>
      <cdr:y>0.83975</cdr:y>
    </cdr:to>
    <cdr:sp>
      <cdr:nvSpPr>
        <cdr:cNvPr id="3" name="Line 5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0.82725</cdr:y>
    </cdr:from>
    <cdr:to>
      <cdr:x>0.445</cdr:x>
      <cdr:y>0.8405</cdr:y>
    </cdr:to>
    <cdr:sp>
      <cdr:nvSpPr>
        <cdr:cNvPr id="4" name="Line 7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0.8265</cdr:y>
    </cdr:from>
    <cdr:to>
      <cdr:x>0.6825</cdr:x>
      <cdr:y>0.83975</cdr:y>
    </cdr:to>
    <cdr:sp>
      <cdr:nvSpPr>
        <cdr:cNvPr id="5" name="Line 8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0.8265</cdr:y>
    </cdr:from>
    <cdr:to>
      <cdr:x>0.80225</cdr:x>
      <cdr:y>0.83975</cdr:y>
    </cdr:to>
    <cdr:sp>
      <cdr:nvSpPr>
        <cdr:cNvPr id="6" name="Line 9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0.8265</cdr:y>
    </cdr:from>
    <cdr:to>
      <cdr:x>0.32475</cdr:x>
      <cdr:y>0.83975</cdr:y>
    </cdr:to>
    <cdr:sp>
      <cdr:nvSpPr>
        <cdr:cNvPr id="7" name="Line 10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0.8265</cdr:y>
    </cdr:from>
    <cdr:to>
      <cdr:x>0.92</cdr:x>
      <cdr:y>0.83975</cdr:y>
    </cdr:to>
    <cdr:sp>
      <cdr:nvSpPr>
        <cdr:cNvPr id="8" name="Line 11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0.29375</cdr:y>
    </cdr:from>
    <cdr:to>
      <cdr:x>0.0675</cdr:x>
      <cdr:y>0.29825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0.829</cdr:y>
    </cdr:from>
    <cdr:to>
      <cdr:x>0.2035</cdr:x>
      <cdr:y>0.8445</cdr:y>
    </cdr:to>
    <cdr:sp>
      <cdr:nvSpPr>
        <cdr:cNvPr id="2" name="Line 2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0.82675</cdr:y>
    </cdr:from>
    <cdr:to>
      <cdr:x>0.563</cdr:x>
      <cdr:y>0.83975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0.8275</cdr:y>
    </cdr:from>
    <cdr:to>
      <cdr:x>0.445</cdr:x>
      <cdr:y>0.8405</cdr:y>
    </cdr:to>
    <cdr:sp>
      <cdr:nvSpPr>
        <cdr:cNvPr id="4" name="Line 4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0.82675</cdr:y>
    </cdr:from>
    <cdr:to>
      <cdr:x>0.6825</cdr:x>
      <cdr:y>0.83975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0.82675</cdr:y>
    </cdr:from>
    <cdr:to>
      <cdr:x>0.80225</cdr:x>
      <cdr:y>0.83975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0.82675</cdr:y>
    </cdr:from>
    <cdr:to>
      <cdr:x>0.32475</cdr:x>
      <cdr:y>0.83975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0.82675</cdr:y>
    </cdr:from>
    <cdr:to>
      <cdr:x>0.92</cdr:x>
      <cdr:y>0.83975</cdr:y>
    </cdr:to>
    <cdr:sp>
      <cdr:nvSpPr>
        <cdr:cNvPr id="8" name="Line 8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0.7865</cdr:y>
    </cdr:from>
    <cdr:to>
      <cdr:x>0.08225</cdr:x>
      <cdr:y>0.79525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0.83125</cdr:y>
    </cdr:from>
    <cdr:to>
      <cdr:x>0.22125</cdr:x>
      <cdr:y>0.84775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0.83125</cdr:y>
    </cdr:from>
    <cdr:to>
      <cdr:x>0.34775</cdr:x>
      <cdr:y>0.84775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</cdr:y>
    </cdr:from>
    <cdr:to>
      <cdr:x>0.478</cdr:x>
      <cdr:y>0.8485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</cdr:y>
    </cdr:from>
    <cdr:to>
      <cdr:x>0.6035</cdr:x>
      <cdr:y>0.8485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0.832</cdr:y>
    </cdr:from>
    <cdr:to>
      <cdr:x>0.7285</cdr:x>
      <cdr:y>0.84775</cdr:y>
    </cdr:to>
    <cdr:sp>
      <cdr:nvSpPr>
        <cdr:cNvPr id="6" name="Line 6"/>
        <cdr:cNvSpPr>
          <a:spLocks/>
        </cdr:cNvSpPr>
      </cdr:nvSpPr>
      <cdr:spPr>
        <a:xfrm>
          <a:off x="18859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0.832</cdr:y>
    </cdr:from>
    <cdr:to>
      <cdr:x>0.86025</cdr:x>
      <cdr:y>0.8485</cdr:y>
    </cdr:to>
    <cdr:sp>
      <cdr:nvSpPr>
        <cdr:cNvPr id="7" name="Line 7"/>
        <cdr:cNvSpPr>
          <a:spLocks/>
        </cdr:cNvSpPr>
      </cdr:nvSpPr>
      <cdr:spPr>
        <a:xfrm>
          <a:off x="22288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0.832</cdr:y>
    </cdr:from>
    <cdr:to>
      <cdr:x>0.98875</cdr:x>
      <cdr:y>0.8485</cdr:y>
    </cdr:to>
    <cdr:sp>
      <cdr:nvSpPr>
        <cdr:cNvPr id="8" name="Line 8"/>
        <cdr:cNvSpPr>
          <a:spLocks/>
        </cdr:cNvSpPr>
      </cdr:nvSpPr>
      <cdr:spPr>
        <a:xfrm>
          <a:off x="256222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0.8645</cdr:y>
    </cdr:from>
    <cdr:to>
      <cdr:x>0.15925</cdr:x>
      <cdr:y>0.95725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0.786</cdr:y>
    </cdr:from>
    <cdr:to>
      <cdr:x>0.21225</cdr:x>
      <cdr:y>0.80175</cdr:y>
    </cdr:to>
    <cdr:sp>
      <cdr:nvSpPr>
        <cdr:cNvPr id="2" name="Line 2"/>
        <cdr:cNvSpPr>
          <a:spLocks/>
        </cdr:cNvSpPr>
      </cdr:nvSpPr>
      <cdr:spPr>
        <a:xfrm flipV="1">
          <a:off x="54292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0.786</cdr:y>
    </cdr:from>
    <cdr:to>
      <cdr:x>0.3355</cdr:x>
      <cdr:y>0.8025</cdr:y>
    </cdr:to>
    <cdr:sp>
      <cdr:nvSpPr>
        <cdr:cNvPr id="3" name="Line 3"/>
        <cdr:cNvSpPr>
          <a:spLocks/>
        </cdr:cNvSpPr>
      </cdr:nvSpPr>
      <cdr:spPr>
        <a:xfrm flipV="1">
          <a:off x="86677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0.786</cdr:y>
    </cdr:from>
    <cdr:to>
      <cdr:x>0.58575</cdr:x>
      <cdr:y>0.80275</cdr:y>
    </cdr:to>
    <cdr:sp>
      <cdr:nvSpPr>
        <cdr:cNvPr id="4" name="Line 4"/>
        <cdr:cNvSpPr>
          <a:spLocks/>
        </cdr:cNvSpPr>
      </cdr:nvSpPr>
      <cdr:spPr>
        <a:xfrm flipV="1">
          <a:off x="151447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0.7865</cdr:y>
    </cdr:from>
    <cdr:to>
      <cdr:x>0.21225</cdr:x>
      <cdr:y>0.803</cdr:y>
    </cdr:to>
    <cdr:sp>
      <cdr:nvSpPr>
        <cdr:cNvPr id="5" name="Line 5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0.786</cdr:y>
    </cdr:from>
    <cdr:to>
      <cdr:x>0.46325</cdr:x>
      <cdr:y>0.8025</cdr:y>
    </cdr:to>
    <cdr:sp>
      <cdr:nvSpPr>
        <cdr:cNvPr id="6" name="Line 6"/>
        <cdr:cNvSpPr>
          <a:spLocks/>
        </cdr:cNvSpPr>
      </cdr:nvSpPr>
      <cdr:spPr>
        <a:xfrm flipV="1">
          <a:off x="12001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0.786</cdr:y>
    </cdr:from>
    <cdr:to>
      <cdr:x>0.71175</cdr:x>
      <cdr:y>0.8025</cdr:y>
    </cdr:to>
    <cdr:sp>
      <cdr:nvSpPr>
        <cdr:cNvPr id="7" name="Line 7"/>
        <cdr:cNvSpPr>
          <a:spLocks/>
        </cdr:cNvSpPr>
      </cdr:nvSpPr>
      <cdr:spPr>
        <a:xfrm flipV="1">
          <a:off x="18478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0.786</cdr:y>
    </cdr:from>
    <cdr:to>
      <cdr:x>0.837</cdr:x>
      <cdr:y>0.8025</cdr:y>
    </cdr:to>
    <cdr:sp>
      <cdr:nvSpPr>
        <cdr:cNvPr id="8" name="Line 8"/>
        <cdr:cNvSpPr>
          <a:spLocks/>
        </cdr:cNvSpPr>
      </cdr:nvSpPr>
      <cdr:spPr>
        <a:xfrm flipV="1">
          <a:off x="217170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0.786</cdr:y>
    </cdr:from>
    <cdr:to>
      <cdr:x>0.96025</cdr:x>
      <cdr:y>0.8025</cdr:y>
    </cdr:to>
    <cdr:sp>
      <cdr:nvSpPr>
        <cdr:cNvPr id="9" name="Line 9"/>
        <cdr:cNvSpPr>
          <a:spLocks/>
        </cdr:cNvSpPr>
      </cdr:nvSpPr>
      <cdr:spPr>
        <a:xfrm flipV="1">
          <a:off x="24955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0.87675</cdr:y>
    </cdr:from>
    <cdr:to>
      <cdr:x>0.15225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0.642</cdr:y>
    </cdr:from>
    <cdr:to>
      <cdr:x>0.31525</cdr:x>
      <cdr:y>0.655</cdr:y>
    </cdr:to>
    <cdr:sp>
      <cdr:nvSpPr>
        <cdr:cNvPr id="2" name="Line 2"/>
        <cdr:cNvSpPr>
          <a:spLocks/>
        </cdr:cNvSpPr>
      </cdr:nvSpPr>
      <cdr:spPr>
        <a:xfrm>
          <a:off x="86677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0.64025</cdr:y>
    </cdr:from>
    <cdr:to>
      <cdr:x>0.435</cdr:x>
      <cdr:y>0.6545</cdr:y>
    </cdr:to>
    <cdr:sp>
      <cdr:nvSpPr>
        <cdr:cNvPr id="3" name="Line 3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0.64025</cdr:y>
    </cdr:from>
    <cdr:to>
      <cdr:x>0.554</cdr:x>
      <cdr:y>0.6545</cdr:y>
    </cdr:to>
    <cdr:sp>
      <cdr:nvSpPr>
        <cdr:cNvPr id="4" name="Line 4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0.64025</cdr:y>
    </cdr:from>
    <cdr:to>
      <cdr:x>0.672</cdr:x>
      <cdr:y>0.6545</cdr:y>
    </cdr:to>
    <cdr:sp>
      <cdr:nvSpPr>
        <cdr:cNvPr id="5" name="Line 5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0.64025</cdr:y>
    </cdr:from>
    <cdr:to>
      <cdr:x>0.79</cdr:x>
      <cdr:y>0.6545</cdr:y>
    </cdr:to>
    <cdr:sp>
      <cdr:nvSpPr>
        <cdr:cNvPr id="6" name="Line 6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0.64025</cdr:y>
    </cdr:from>
    <cdr:to>
      <cdr:x>0.9055</cdr:x>
      <cdr:y>0.6545</cdr:y>
    </cdr:to>
    <cdr:sp>
      <cdr:nvSpPr>
        <cdr:cNvPr id="7" name="Line 7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0.64025</cdr:y>
    </cdr:from>
    <cdr:to>
      <cdr:x>0.19975</cdr:x>
      <cdr:y>0.6545</cdr:y>
    </cdr:to>
    <cdr:sp>
      <cdr:nvSpPr>
        <cdr:cNvPr id="8" name="Line 8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0.86</cdr:y>
    </cdr:from>
    <cdr:to>
      <cdr:x>0.1195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69545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</cdr:y>
    </cdr:from>
    <cdr:to>
      <cdr:x>0.3225</cdr:x>
      <cdr:y>0.82925</cdr:y>
    </cdr:to>
    <cdr:sp>
      <cdr:nvSpPr>
        <cdr:cNvPr id="2" name="Line 2"/>
        <cdr:cNvSpPr>
          <a:spLocks/>
        </cdr:cNvSpPr>
      </cdr:nvSpPr>
      <cdr:spPr>
        <a:xfrm>
          <a:off x="8763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</cdr:y>
    </cdr:from>
    <cdr:to>
      <cdr:x>0.20375</cdr:x>
      <cdr:y>0.828</cdr:y>
    </cdr:to>
    <cdr:sp>
      <cdr:nvSpPr>
        <cdr:cNvPr id="3" name="Line 3"/>
        <cdr:cNvSpPr>
          <a:spLocks/>
        </cdr:cNvSpPr>
      </cdr:nvSpPr>
      <cdr:spPr>
        <a:xfrm>
          <a:off x="5524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</cdr:y>
    </cdr:from>
    <cdr:to>
      <cdr:x>0.44175</cdr:x>
      <cdr:y>0.83</cdr:y>
    </cdr:to>
    <cdr:sp>
      <cdr:nvSpPr>
        <cdr:cNvPr id="4" name="Line 4"/>
        <cdr:cNvSpPr>
          <a:spLocks/>
        </cdr:cNvSpPr>
      </cdr:nvSpPr>
      <cdr:spPr>
        <a:xfrm>
          <a:off x="120967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</cdr:y>
    </cdr:from>
    <cdr:to>
      <cdr:x>0.56375</cdr:x>
      <cdr:y>0.83</cdr:y>
    </cdr:to>
    <cdr:sp>
      <cdr:nvSpPr>
        <cdr:cNvPr id="5" name="Line 5"/>
        <cdr:cNvSpPr>
          <a:spLocks/>
        </cdr:cNvSpPr>
      </cdr:nvSpPr>
      <cdr:spPr>
        <a:xfrm>
          <a:off x="15430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</cdr:y>
    </cdr:from>
    <cdr:to>
      <cdr:x>0.68325</cdr:x>
      <cdr:y>0.83</cdr:y>
    </cdr:to>
    <cdr:sp>
      <cdr:nvSpPr>
        <cdr:cNvPr id="6" name="Line 6"/>
        <cdr:cNvSpPr>
          <a:spLocks/>
        </cdr:cNvSpPr>
      </cdr:nvSpPr>
      <cdr:spPr>
        <a:xfrm>
          <a:off x="18669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0.812</cdr:y>
    </cdr:from>
    <cdr:to>
      <cdr:x>0.80175</cdr:x>
      <cdr:y>0.83</cdr:y>
    </cdr:to>
    <cdr:sp>
      <cdr:nvSpPr>
        <cdr:cNvPr id="7" name="Line 7"/>
        <cdr:cNvSpPr>
          <a:spLocks/>
        </cdr:cNvSpPr>
      </cdr:nvSpPr>
      <cdr:spPr>
        <a:xfrm>
          <a:off x="21907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0.8075</cdr:y>
    </cdr:from>
    <cdr:to>
      <cdr:x>0.9195</cdr:x>
      <cdr:y>0.82525</cdr:y>
    </cdr:to>
    <cdr:sp>
      <cdr:nvSpPr>
        <cdr:cNvPr id="8" name="Line 8"/>
        <cdr:cNvSpPr>
          <a:spLocks/>
        </cdr:cNvSpPr>
      </cdr:nvSpPr>
      <cdr:spPr>
        <a:xfrm>
          <a:off x="2514600" y="15906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0.8585</cdr:y>
    </cdr:from>
    <cdr:to>
      <cdr:x>0.133</cdr:x>
      <cdr:y>0.86825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0.8085</cdr:y>
    </cdr:from>
    <cdr:to>
      <cdr:x>0.46675</cdr:x>
      <cdr:y>0.82575</cdr:y>
    </cdr:to>
    <cdr:sp>
      <cdr:nvSpPr>
        <cdr:cNvPr id="2" name="Line 2"/>
        <cdr:cNvSpPr>
          <a:spLocks/>
        </cdr:cNvSpPr>
      </cdr:nvSpPr>
      <cdr:spPr>
        <a:xfrm flipH="1" flipV="1">
          <a:off x="120967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0.8085</cdr:y>
    </cdr:from>
    <cdr:to>
      <cdr:x>0.217</cdr:x>
      <cdr:y>0.82675</cdr:y>
    </cdr:to>
    <cdr:sp>
      <cdr:nvSpPr>
        <cdr:cNvPr id="3" name="Line 3"/>
        <cdr:cNvSpPr>
          <a:spLocks/>
        </cdr:cNvSpPr>
      </cdr:nvSpPr>
      <cdr:spPr>
        <a:xfrm flipH="1" flipV="1">
          <a:off x="56197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0.8085</cdr:y>
    </cdr:from>
    <cdr:to>
      <cdr:x>0.5935</cdr:x>
      <cdr:y>0.82675</cdr:y>
    </cdr:to>
    <cdr:sp>
      <cdr:nvSpPr>
        <cdr:cNvPr id="4" name="Line 4"/>
        <cdr:cNvSpPr>
          <a:spLocks/>
        </cdr:cNvSpPr>
      </cdr:nvSpPr>
      <cdr:spPr>
        <a:xfrm flipH="1" flipV="1">
          <a:off x="154305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0.8085</cdr:y>
    </cdr:from>
    <cdr:to>
      <cdr:x>0.71825</cdr:x>
      <cdr:y>0.82675</cdr:y>
    </cdr:to>
    <cdr:sp>
      <cdr:nvSpPr>
        <cdr:cNvPr id="5" name="Line 5"/>
        <cdr:cNvSpPr>
          <a:spLocks/>
        </cdr:cNvSpPr>
      </cdr:nvSpPr>
      <cdr:spPr>
        <a:xfrm flipH="1" flipV="1">
          <a:off x="186690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0.8085</cdr:y>
    </cdr:from>
    <cdr:to>
      <cdr:x>0.84675</cdr:x>
      <cdr:y>0.82675</cdr:y>
    </cdr:to>
    <cdr:sp>
      <cdr:nvSpPr>
        <cdr:cNvPr id="6" name="Line 6"/>
        <cdr:cNvSpPr>
          <a:spLocks/>
        </cdr:cNvSpPr>
      </cdr:nvSpPr>
      <cdr:spPr>
        <a:xfrm flipH="1" flipV="1">
          <a:off x="220980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0.8085</cdr:y>
    </cdr:from>
    <cdr:to>
      <cdr:x>0.96975</cdr:x>
      <cdr:y>0.82675</cdr:y>
    </cdr:to>
    <cdr:sp>
      <cdr:nvSpPr>
        <cdr:cNvPr id="7" name="Line 7"/>
        <cdr:cNvSpPr>
          <a:spLocks/>
        </cdr:cNvSpPr>
      </cdr:nvSpPr>
      <cdr:spPr>
        <a:xfrm flipH="1" flipV="1">
          <a:off x="252412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0.8085</cdr:y>
    </cdr:from>
    <cdr:to>
      <cdr:x>0.342</cdr:x>
      <cdr:y>0.8265</cdr:y>
    </cdr:to>
    <cdr:sp>
      <cdr:nvSpPr>
        <cdr:cNvPr id="8" name="Line 8"/>
        <cdr:cNvSpPr>
          <a:spLocks/>
        </cdr:cNvSpPr>
      </cdr:nvSpPr>
      <cdr:spPr>
        <a:xfrm flipH="1" flipV="1">
          <a:off x="88582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0.8735</cdr:y>
    </cdr:from>
    <cdr:to>
      <cdr:x>0.1565</cdr:x>
      <cdr:y>0.9785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8192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0.8735</cdr:y>
    </cdr:from>
    <cdr:to>
      <cdr:x>0.328</cdr:x>
      <cdr:y>0.89175</cdr:y>
    </cdr:to>
    <cdr:sp>
      <cdr:nvSpPr>
        <cdr:cNvPr id="2" name="Line 2"/>
        <cdr:cNvSpPr>
          <a:spLocks/>
        </cdr:cNvSpPr>
      </cdr:nvSpPr>
      <cdr:spPr>
        <a:xfrm>
          <a:off x="90487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0.8735</cdr:y>
    </cdr:from>
    <cdr:to>
      <cdr:x>0.447</cdr:x>
      <cdr:y>0.8935</cdr:y>
    </cdr:to>
    <cdr:sp>
      <cdr:nvSpPr>
        <cdr:cNvPr id="3" name="Line 3"/>
        <cdr:cNvSpPr>
          <a:spLocks/>
        </cdr:cNvSpPr>
      </cdr:nvSpPr>
      <cdr:spPr>
        <a:xfrm>
          <a:off x="122872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0.8735</cdr:y>
    </cdr:from>
    <cdr:to>
      <cdr:x>0.5645</cdr:x>
      <cdr:y>0.8935</cdr:y>
    </cdr:to>
    <cdr:sp>
      <cdr:nvSpPr>
        <cdr:cNvPr id="4" name="Line 4"/>
        <cdr:cNvSpPr>
          <a:spLocks/>
        </cdr:cNvSpPr>
      </cdr:nvSpPr>
      <cdr:spPr>
        <a:xfrm>
          <a:off x="155257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0.8735</cdr:y>
    </cdr:from>
    <cdr:to>
      <cdr:x>0.68775</cdr:x>
      <cdr:y>0.8935</cdr:y>
    </cdr:to>
    <cdr:sp>
      <cdr:nvSpPr>
        <cdr:cNvPr id="5" name="Line 5"/>
        <cdr:cNvSpPr>
          <a:spLocks/>
        </cdr:cNvSpPr>
      </cdr:nvSpPr>
      <cdr:spPr>
        <a:xfrm>
          <a:off x="189547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0.87125</cdr:y>
    </cdr:from>
    <cdr:to>
      <cdr:x>0.92175</cdr:x>
      <cdr:y>0.891</cdr:y>
    </cdr:to>
    <cdr:sp>
      <cdr:nvSpPr>
        <cdr:cNvPr id="6" name="Line 6"/>
        <cdr:cNvSpPr>
          <a:spLocks/>
        </cdr:cNvSpPr>
      </cdr:nvSpPr>
      <cdr:spPr>
        <a:xfrm>
          <a:off x="2543175" y="18097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0.87125</cdr:y>
    </cdr:from>
    <cdr:to>
      <cdr:x>0.208</cdr:x>
      <cdr:y>0.8895</cdr:y>
    </cdr:to>
    <cdr:sp>
      <cdr:nvSpPr>
        <cdr:cNvPr id="7" name="Line 7"/>
        <cdr:cNvSpPr>
          <a:spLocks/>
        </cdr:cNvSpPr>
      </cdr:nvSpPr>
      <cdr:spPr>
        <a:xfrm>
          <a:off x="571500" y="18097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0.87125</cdr:y>
    </cdr:from>
    <cdr:to>
      <cdr:x>0.801</cdr:x>
      <cdr:y>0.891</cdr:y>
    </cdr:to>
    <cdr:sp>
      <cdr:nvSpPr>
        <cdr:cNvPr id="8" name="Line 8"/>
        <cdr:cNvSpPr>
          <a:spLocks/>
        </cdr:cNvSpPr>
      </cdr:nvSpPr>
      <cdr:spPr>
        <a:xfrm>
          <a:off x="2209800" y="18097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714375" cy="200025"/>
    <xdr:sp>
      <xdr:nvSpPr>
        <xdr:cNvPr id="9" name="TextBox 9"/>
        <xdr:cNvSpPr txBox="1">
          <a:spLocks noChangeArrowheads="1"/>
        </xdr:cNvSpPr>
      </xdr:nvSpPr>
      <xdr:spPr>
        <a:xfrm>
          <a:off x="2390775" y="11144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95325" cy="200025"/>
    <xdr:sp>
      <xdr:nvSpPr>
        <xdr:cNvPr id="11" name="TextBox 11"/>
        <xdr:cNvSpPr txBox="1">
          <a:spLocks noChangeArrowheads="1"/>
        </xdr:cNvSpPr>
      </xdr:nvSpPr>
      <xdr:spPr>
        <a:xfrm>
          <a:off x="3514725" y="11144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0.7855</cdr:y>
    </cdr:from>
    <cdr:to>
      <cdr:x>0.08275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0.83075</cdr:y>
    </cdr:from>
    <cdr:to>
      <cdr:x>0.22125</cdr:x>
      <cdr:y>0.84775</cdr:y>
    </cdr:to>
    <cdr:sp>
      <cdr:nvSpPr>
        <cdr:cNvPr id="2" name="Line 3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0.83075</cdr:y>
    </cdr:from>
    <cdr:to>
      <cdr:x>0.34775</cdr:x>
      <cdr:y>0.84775</cdr:y>
    </cdr:to>
    <cdr:sp>
      <cdr:nvSpPr>
        <cdr:cNvPr id="3" name="Line 4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0.8315</cdr:y>
    </cdr:from>
    <cdr:to>
      <cdr:x>0.478</cdr:x>
      <cdr:y>0.8485</cdr:y>
    </cdr:to>
    <cdr:sp>
      <cdr:nvSpPr>
        <cdr:cNvPr id="4" name="Line 5"/>
        <cdr:cNvSpPr>
          <a:spLocks/>
        </cdr:cNvSpPr>
      </cdr:nvSpPr>
      <cdr:spPr>
        <a:xfrm>
          <a:off x="12382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0.8315</cdr:y>
    </cdr:from>
    <cdr:to>
      <cdr:x>0.6035</cdr:x>
      <cdr:y>0.8485</cdr:y>
    </cdr:to>
    <cdr:sp>
      <cdr:nvSpPr>
        <cdr:cNvPr id="5" name="Line 6"/>
        <cdr:cNvSpPr>
          <a:spLocks/>
        </cdr:cNvSpPr>
      </cdr:nvSpPr>
      <cdr:spPr>
        <a:xfrm>
          <a:off x="15621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0.8315</cdr:y>
    </cdr:from>
    <cdr:to>
      <cdr:x>0.7285</cdr:x>
      <cdr:y>0.84775</cdr:y>
    </cdr:to>
    <cdr:sp>
      <cdr:nvSpPr>
        <cdr:cNvPr id="6" name="Line 7"/>
        <cdr:cNvSpPr>
          <a:spLocks/>
        </cdr:cNvSpPr>
      </cdr:nvSpPr>
      <cdr:spPr>
        <a:xfrm>
          <a:off x="18859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0.8315</cdr:y>
    </cdr:from>
    <cdr:to>
      <cdr:x>0.86025</cdr:x>
      <cdr:y>0.8485</cdr:y>
    </cdr:to>
    <cdr:sp>
      <cdr:nvSpPr>
        <cdr:cNvPr id="7" name="Line 8"/>
        <cdr:cNvSpPr>
          <a:spLocks/>
        </cdr:cNvSpPr>
      </cdr:nvSpPr>
      <cdr:spPr>
        <a:xfrm>
          <a:off x="22288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0.8315</cdr:y>
    </cdr:from>
    <cdr:to>
      <cdr:x>0.98875</cdr:x>
      <cdr:y>0.8485</cdr:y>
    </cdr:to>
    <cdr:sp>
      <cdr:nvSpPr>
        <cdr:cNvPr id="8" name="Line 9"/>
        <cdr:cNvSpPr>
          <a:spLocks/>
        </cdr:cNvSpPr>
      </cdr:nvSpPr>
      <cdr:spPr>
        <a:xfrm>
          <a:off x="2562225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0.833</cdr:y>
    </cdr:from>
    <cdr:to>
      <cdr:x>0.15925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0.74075</cdr:y>
    </cdr:from>
    <cdr:to>
      <cdr:x>0.21225</cdr:x>
      <cdr:y>0.75575</cdr:y>
    </cdr:to>
    <cdr:sp>
      <cdr:nvSpPr>
        <cdr:cNvPr id="2" name="Line 5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0.74075</cdr:y>
    </cdr:from>
    <cdr:to>
      <cdr:x>0.3355</cdr:x>
      <cdr:y>0.75625</cdr:y>
    </cdr:to>
    <cdr:sp>
      <cdr:nvSpPr>
        <cdr:cNvPr id="3" name="Line 6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0.74075</cdr:y>
    </cdr:from>
    <cdr:to>
      <cdr:x>0.58575</cdr:x>
      <cdr:y>0.7565</cdr:y>
    </cdr:to>
    <cdr:sp>
      <cdr:nvSpPr>
        <cdr:cNvPr id="4" name="Line 7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0.74125</cdr:y>
    </cdr:from>
    <cdr:to>
      <cdr:x>0.21225</cdr:x>
      <cdr:y>0.7565</cdr:y>
    </cdr:to>
    <cdr:sp>
      <cdr:nvSpPr>
        <cdr:cNvPr id="5" name="Line 8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0.74075</cdr:y>
    </cdr:from>
    <cdr:to>
      <cdr:x>0.46325</cdr:x>
      <cdr:y>0.75625</cdr:y>
    </cdr:to>
    <cdr:sp>
      <cdr:nvSpPr>
        <cdr:cNvPr id="6" name="Line 9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0.74075</cdr:y>
    </cdr:from>
    <cdr:to>
      <cdr:x>0.71175</cdr:x>
      <cdr:y>0.75625</cdr:y>
    </cdr:to>
    <cdr:sp>
      <cdr:nvSpPr>
        <cdr:cNvPr id="7" name="Line 10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0.74075</cdr:y>
    </cdr:from>
    <cdr:to>
      <cdr:x>0.837</cdr:x>
      <cdr:y>0.75625</cdr:y>
    </cdr:to>
    <cdr:sp>
      <cdr:nvSpPr>
        <cdr:cNvPr id="8" name="Line 11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0.74075</cdr:y>
    </cdr:from>
    <cdr:to>
      <cdr:x>0.96025</cdr:x>
      <cdr:y>0.75625</cdr:y>
    </cdr:to>
    <cdr:sp>
      <cdr:nvSpPr>
        <cdr:cNvPr id="9" name="Line 12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0.87675</cdr:y>
    </cdr:from>
    <cdr:to>
      <cdr:x>0.15225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0.64175</cdr:y>
    </cdr:from>
    <cdr:to>
      <cdr:x>0.31525</cdr:x>
      <cdr:y>0.655</cdr:y>
    </cdr:to>
    <cdr:sp>
      <cdr:nvSpPr>
        <cdr:cNvPr id="2" name="Line 7"/>
        <cdr:cNvSpPr>
          <a:spLocks/>
        </cdr:cNvSpPr>
      </cdr:nvSpPr>
      <cdr:spPr>
        <a:xfrm>
          <a:off x="86677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</cdr:y>
    </cdr:from>
    <cdr:to>
      <cdr:x>0.435</cdr:x>
      <cdr:y>0.655</cdr:y>
    </cdr:to>
    <cdr:sp>
      <cdr:nvSpPr>
        <cdr:cNvPr id="3" name="Line 10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</cdr:y>
    </cdr:from>
    <cdr:to>
      <cdr:x>0.554</cdr:x>
      <cdr:y>0.655</cdr:y>
    </cdr:to>
    <cdr:sp>
      <cdr:nvSpPr>
        <cdr:cNvPr id="4" name="Line 11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</cdr:y>
    </cdr:from>
    <cdr:to>
      <cdr:x>0.672</cdr:x>
      <cdr:y>0.655</cdr:y>
    </cdr:to>
    <cdr:sp>
      <cdr:nvSpPr>
        <cdr:cNvPr id="5" name="Line 12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</cdr:y>
    </cdr:from>
    <cdr:to>
      <cdr:x>0.79</cdr:x>
      <cdr:y>0.655</cdr:y>
    </cdr:to>
    <cdr:sp>
      <cdr:nvSpPr>
        <cdr:cNvPr id="6" name="Line 13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</cdr:y>
    </cdr:from>
    <cdr:to>
      <cdr:x>0.9055</cdr:x>
      <cdr:y>0.655</cdr:y>
    </cdr:to>
    <cdr:sp>
      <cdr:nvSpPr>
        <cdr:cNvPr id="7" name="Line 14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</cdr:y>
    </cdr:from>
    <cdr:to>
      <cdr:x>0.19975</cdr:x>
      <cdr:y>0.655</cdr:y>
    </cdr:to>
    <cdr:sp>
      <cdr:nvSpPr>
        <cdr:cNvPr id="8" name="Line 16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0.809</cdr:y>
    </cdr:from>
    <cdr:to>
      <cdr:x>0.126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0.809</cdr:y>
    </cdr:from>
    <cdr:to>
      <cdr:x>0.30525</cdr:x>
      <cdr:y>0.82675</cdr:y>
    </cdr:to>
    <cdr:sp>
      <cdr:nvSpPr>
        <cdr:cNvPr id="2" name="Line 2"/>
        <cdr:cNvSpPr>
          <a:spLocks/>
        </cdr:cNvSpPr>
      </cdr:nvSpPr>
      <cdr:spPr>
        <a:xfrm>
          <a:off x="8382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0.42875</cdr:x>
      <cdr:y>0.809</cdr:y>
    </cdr:from>
    <cdr:to>
      <cdr:x>0.42875</cdr:x>
      <cdr:y>0.828</cdr:y>
    </cdr:to>
    <cdr:sp>
      <cdr:nvSpPr>
        <cdr:cNvPr id="3" name="Line 4"/>
        <cdr:cNvSpPr>
          <a:spLocks/>
        </cdr:cNvSpPr>
      </cdr:nvSpPr>
      <cdr:spPr>
        <a:xfrm>
          <a:off x="11811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0.55075</cdr:x>
      <cdr:y>0.809</cdr:y>
    </cdr:from>
    <cdr:to>
      <cdr:x>0.55075</cdr:x>
      <cdr:y>0.828</cdr:y>
    </cdr:to>
    <cdr:sp>
      <cdr:nvSpPr>
        <cdr:cNvPr id="4" name="Line 5"/>
        <cdr:cNvSpPr>
          <a:spLocks/>
        </cdr:cNvSpPr>
      </cdr:nvSpPr>
      <cdr:spPr>
        <a:xfrm>
          <a:off x="1514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0.809</cdr:y>
    </cdr:from>
    <cdr:to>
      <cdr:x>0.67875</cdr:x>
      <cdr:y>0.828</cdr:y>
    </cdr:to>
    <cdr:sp>
      <cdr:nvSpPr>
        <cdr:cNvPr id="5" name="Line 6"/>
        <cdr:cNvSpPr>
          <a:spLocks/>
        </cdr:cNvSpPr>
      </cdr:nvSpPr>
      <cdr:spPr>
        <a:xfrm>
          <a:off x="18669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0.80675</cdr:y>
    </cdr:from>
    <cdr:to>
      <cdr:x>0.92175</cdr:x>
      <cdr:y>0.82525</cdr:y>
    </cdr:to>
    <cdr:sp>
      <cdr:nvSpPr>
        <cdr:cNvPr id="6" name="Line 7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0.18075</cdr:x>
      <cdr:y>0.80675</cdr:y>
    </cdr:from>
    <cdr:to>
      <cdr:x>0.18075</cdr:x>
      <cdr:y>0.8245</cdr:y>
    </cdr:to>
    <cdr:sp>
      <cdr:nvSpPr>
        <cdr:cNvPr id="7" name="Line 8"/>
        <cdr:cNvSpPr>
          <a:spLocks/>
        </cdr:cNvSpPr>
      </cdr:nvSpPr>
      <cdr:spPr>
        <a:xfrm>
          <a:off x="495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0.80675</cdr:y>
    </cdr:from>
    <cdr:to>
      <cdr:x>0.79625</cdr:x>
      <cdr:y>0.82525</cdr:y>
    </cdr:to>
    <cdr:sp>
      <cdr:nvSpPr>
        <cdr:cNvPr id="8" name="Line 9"/>
        <cdr:cNvSpPr>
          <a:spLocks/>
        </cdr:cNvSpPr>
      </cdr:nvSpPr>
      <cdr:spPr>
        <a:xfrm>
          <a:off x="21907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0.86025</cdr:y>
    </cdr:from>
    <cdr:to>
      <cdr:x>0.11925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0.32225</cdr:x>
      <cdr:y>0.81275</cdr:y>
    </cdr:from>
    <cdr:to>
      <cdr:x>0.32225</cdr:x>
      <cdr:y>0.83</cdr:y>
    </cdr:to>
    <cdr:sp>
      <cdr:nvSpPr>
        <cdr:cNvPr id="2" name="Line 2"/>
        <cdr:cNvSpPr>
          <a:spLocks/>
        </cdr:cNvSpPr>
      </cdr:nvSpPr>
      <cdr:spPr>
        <a:xfrm>
          <a:off x="88582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0.81075</cdr:y>
    </cdr:from>
    <cdr:to>
      <cdr:x>0.2035</cdr:x>
      <cdr:y>0.82875</cdr:y>
    </cdr:to>
    <cdr:sp>
      <cdr:nvSpPr>
        <cdr:cNvPr id="3" name="Line 3"/>
        <cdr:cNvSpPr>
          <a:spLocks/>
        </cdr:cNvSpPr>
      </cdr:nvSpPr>
      <cdr:spPr>
        <a:xfrm>
          <a:off x="5524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0.81275</cdr:y>
    </cdr:from>
    <cdr:to>
      <cdr:x>0.44175</cdr:x>
      <cdr:y>0.83075</cdr:y>
    </cdr:to>
    <cdr:sp>
      <cdr:nvSpPr>
        <cdr:cNvPr id="4" name="Line 4"/>
        <cdr:cNvSpPr>
          <a:spLocks/>
        </cdr:cNvSpPr>
      </cdr:nvSpPr>
      <cdr:spPr>
        <a:xfrm>
          <a:off x="12096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0.81275</cdr:y>
    </cdr:from>
    <cdr:to>
      <cdr:x>0.56375</cdr:x>
      <cdr:y>0.83075</cdr:y>
    </cdr:to>
    <cdr:sp>
      <cdr:nvSpPr>
        <cdr:cNvPr id="5" name="Line 5"/>
        <cdr:cNvSpPr>
          <a:spLocks/>
        </cdr:cNvSpPr>
      </cdr:nvSpPr>
      <cdr:spPr>
        <a:xfrm>
          <a:off x="15430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0.81275</cdr:y>
    </cdr:from>
    <cdr:to>
      <cdr:x>0.68325</cdr:x>
      <cdr:y>0.83075</cdr:y>
    </cdr:to>
    <cdr:sp>
      <cdr:nvSpPr>
        <cdr:cNvPr id="6" name="Line 6"/>
        <cdr:cNvSpPr>
          <a:spLocks/>
        </cdr:cNvSpPr>
      </cdr:nvSpPr>
      <cdr:spPr>
        <a:xfrm>
          <a:off x="187642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0.81275</cdr:y>
    </cdr:from>
    <cdr:to>
      <cdr:x>0.802</cdr:x>
      <cdr:y>0.83075</cdr:y>
    </cdr:to>
    <cdr:sp>
      <cdr:nvSpPr>
        <cdr:cNvPr id="7" name="Line 7"/>
        <cdr:cNvSpPr>
          <a:spLocks/>
        </cdr:cNvSpPr>
      </cdr:nvSpPr>
      <cdr:spPr>
        <a:xfrm>
          <a:off x="22002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0.808</cdr:y>
    </cdr:from>
    <cdr:to>
      <cdr:x>0.91975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0.857</cdr:y>
    </cdr:from>
    <cdr:to>
      <cdr:x>0.13275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0.8095</cdr:y>
    </cdr:from>
    <cdr:to>
      <cdr:x>0.46675</cdr:x>
      <cdr:y>0.827</cdr:y>
    </cdr:to>
    <cdr:sp>
      <cdr:nvSpPr>
        <cdr:cNvPr id="2" name="Line 2"/>
        <cdr:cNvSpPr>
          <a:spLocks/>
        </cdr:cNvSpPr>
      </cdr:nvSpPr>
      <cdr:spPr>
        <a:xfrm flipH="1" flipV="1">
          <a:off x="12192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0.8095</cdr:y>
    </cdr:from>
    <cdr:to>
      <cdr:x>0.217</cdr:x>
      <cdr:y>0.8285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0.8095</cdr:y>
    </cdr:from>
    <cdr:to>
      <cdr:x>0.5935</cdr:x>
      <cdr:y>0.8285</cdr:y>
    </cdr:to>
    <cdr:sp>
      <cdr:nvSpPr>
        <cdr:cNvPr id="4" name="Line 4"/>
        <cdr:cNvSpPr>
          <a:spLocks/>
        </cdr:cNvSpPr>
      </cdr:nvSpPr>
      <cdr:spPr>
        <a:xfrm flipH="1" flipV="1">
          <a:off x="15525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0.8095</cdr:y>
    </cdr:from>
    <cdr:to>
      <cdr:x>0.7185</cdr:x>
      <cdr:y>0.8285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0.8095</cdr:y>
    </cdr:from>
    <cdr:to>
      <cdr:x>0.84675</cdr:x>
      <cdr:y>0.8285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</cdr:x>
      <cdr:y>0.8095</cdr:y>
    </cdr:from>
    <cdr:to>
      <cdr:x>0.97</cdr:x>
      <cdr:y>0.8285</cdr:y>
    </cdr:to>
    <cdr:sp>
      <cdr:nvSpPr>
        <cdr:cNvPr id="7" name="Line 7"/>
        <cdr:cNvSpPr>
          <a:spLocks/>
        </cdr:cNvSpPr>
      </cdr:nvSpPr>
      <cdr:spPr>
        <a:xfrm flipH="1" flipV="1">
          <a:off x="25336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0.34175</cdr:x>
      <cdr:y>0.8095</cdr:y>
    </cdr:from>
    <cdr:to>
      <cdr:x>0.34175</cdr:x>
      <cdr:y>0.82775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419100" cy="200025"/>
    <xdr:sp>
      <xdr:nvSpPr>
        <xdr:cNvPr id="7" name="TextBox 10"/>
        <xdr:cNvSpPr txBox="1">
          <a:spLocks noChangeArrowheads="1"/>
        </xdr:cNvSpPr>
      </xdr:nvSpPr>
      <xdr:spPr>
        <a:xfrm>
          <a:off x="2390775" y="11144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400050" cy="200025"/>
    <xdr:sp>
      <xdr:nvSpPr>
        <xdr:cNvPr id="9" name="TextBox 12"/>
        <xdr:cNvSpPr txBox="1">
          <a:spLocks noChangeArrowheads="1"/>
        </xdr:cNvSpPr>
      </xdr:nvSpPr>
      <xdr:spPr>
        <a:xfrm>
          <a:off x="3429000" y="111442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.75390625" style="27" customWidth="1"/>
    <col min="2" max="20" width="3.625" style="27" customWidth="1"/>
    <col min="21" max="21" width="1.625" style="27" customWidth="1"/>
    <col min="22" max="16384" width="9.00390625" style="27" customWidth="1"/>
  </cols>
  <sheetData>
    <row r="1" spans="1:21" ht="15" customHeight="1">
      <c r="A1" s="29"/>
      <c r="B1" s="38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</row>
    <row r="2" spans="1:21" ht="39" customHeight="1">
      <c r="A2" s="29"/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36"/>
    </row>
    <row r="3" spans="1:21" ht="21" customHeight="1">
      <c r="A3" s="29"/>
      <c r="B3" s="37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1" s="28" customFormat="1" ht="12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</row>
    <row r="5" spans="1:21" s="28" customFormat="1" ht="10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</row>
    <row r="6" spans="1:21" s="28" customFormat="1" ht="10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.75390625" style="27" customWidth="1"/>
    <col min="2" max="20" width="3.625" style="27" customWidth="1"/>
    <col min="21" max="21" width="1.625" style="27" customWidth="1"/>
    <col min="22" max="16384" width="9.00390625" style="27" customWidth="1"/>
  </cols>
  <sheetData>
    <row r="1" spans="1:21" ht="15" customHeight="1">
      <c r="A1" s="29"/>
      <c r="B1" s="38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  <c r="O1" s="32"/>
      <c r="P1" s="32"/>
      <c r="Q1" s="32"/>
      <c r="R1" s="32"/>
      <c r="S1" s="32"/>
      <c r="T1" s="33"/>
      <c r="U1" s="33"/>
    </row>
    <row r="2" spans="1:21" ht="39" customHeight="1">
      <c r="A2" s="29"/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  <c r="Q2" s="35"/>
      <c r="R2" s="35"/>
      <c r="S2" s="35"/>
      <c r="T2" s="36"/>
      <c r="U2" s="36"/>
    </row>
    <row r="3" spans="1:21" ht="21" customHeight="1">
      <c r="A3" s="29"/>
      <c r="B3" s="37" t="s">
        <v>12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  <c r="Q3" s="34"/>
      <c r="R3" s="34"/>
      <c r="S3" s="34"/>
      <c r="T3" s="33"/>
      <c r="U3" s="33"/>
    </row>
    <row r="4" spans="1:21" s="28" customFormat="1" ht="12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</row>
    <row r="5" spans="1:21" s="28" customFormat="1" ht="10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</row>
    <row r="6" spans="1:23" s="28" customFormat="1" ht="10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  <c r="W6" s="31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.75390625" style="27" customWidth="1"/>
    <col min="2" max="20" width="3.625" style="27" customWidth="1"/>
    <col min="21" max="21" width="1.625" style="27" customWidth="1"/>
    <col min="22" max="16384" width="9.00390625" style="27" customWidth="1"/>
  </cols>
  <sheetData>
    <row r="1" spans="1:21" ht="15" customHeight="1">
      <c r="A1" s="29"/>
      <c r="B1" s="38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  <c r="O1" s="32"/>
      <c r="P1" s="32"/>
      <c r="Q1" s="32"/>
      <c r="R1" s="32"/>
      <c r="S1" s="32"/>
      <c r="T1" s="33"/>
      <c r="U1" s="33"/>
    </row>
    <row r="2" spans="1:21" ht="39" customHeight="1">
      <c r="A2" s="29"/>
      <c r="B2" s="35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  <c r="Q2" s="35"/>
      <c r="R2" s="35"/>
      <c r="S2" s="35"/>
      <c r="T2" s="36"/>
      <c r="U2" s="36"/>
    </row>
    <row r="3" spans="1:21" ht="21" customHeight="1">
      <c r="A3" s="29"/>
      <c r="B3" s="37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  <c r="Q3" s="34"/>
      <c r="R3" s="34"/>
      <c r="S3" s="34"/>
      <c r="T3" s="33"/>
      <c r="U3" s="33"/>
    </row>
    <row r="4" spans="1:21" s="28" customFormat="1" ht="12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</row>
    <row r="5" spans="1:21" s="28" customFormat="1" ht="10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</row>
    <row r="6" spans="1:21" s="28" customFormat="1" ht="10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V70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8.375" style="1" customWidth="1"/>
    <col min="3" max="3" width="19.625" style="2" bestFit="1" customWidth="1"/>
    <col min="4" max="4" width="21.875" style="2" bestFit="1" customWidth="1"/>
    <col min="5" max="6" width="10.625" style="1" customWidth="1"/>
    <col min="7" max="7" width="4.25390625" style="1" customWidth="1"/>
    <col min="8" max="9" width="9.625" style="24" customWidth="1"/>
    <col min="16" max="16384" width="6.625" style="1" customWidth="1"/>
  </cols>
  <sheetData>
    <row r="1" spans="1:9" ht="15" customHeight="1">
      <c r="A1" s="18"/>
      <c r="B1" s="40" t="str">
        <f>+English!B1</f>
        <v>Chart 4                                                                                                                                                                                                                               </v>
      </c>
      <c r="C1" s="41"/>
      <c r="D1" s="41"/>
      <c r="E1" s="47"/>
      <c r="F1" s="18"/>
      <c r="G1" s="18"/>
      <c r="H1" s="1"/>
      <c r="I1" s="1"/>
    </row>
    <row r="2" spans="1:9" ht="19.5" customHeight="1">
      <c r="A2" s="18"/>
      <c r="B2" s="42" t="str">
        <f>+English!B2</f>
        <v>Value of world merchandise trade by region, 2000-2008                                                                                                                                                                                 </v>
      </c>
      <c r="C2" s="43"/>
      <c r="D2" s="43"/>
      <c r="E2" s="42"/>
      <c r="F2" s="44"/>
      <c r="G2" s="44"/>
      <c r="H2" s="1"/>
      <c r="I2" s="1"/>
    </row>
    <row r="3" spans="1:9" ht="15" customHeight="1">
      <c r="A3" s="18"/>
      <c r="B3" s="19" t="str">
        <f>+English!B3</f>
        <v>(Annual percentage change in value)                                                                                                                                                                                                   </v>
      </c>
      <c r="C3" s="20"/>
      <c r="D3" s="20"/>
      <c r="E3" s="19"/>
      <c r="F3" s="18"/>
      <c r="G3" s="18"/>
      <c r="H3" s="1"/>
      <c r="I3" s="1"/>
    </row>
    <row r="4" spans="2:5" s="15" customFormat="1" ht="19.5" customHeight="1">
      <c r="B4" s="11"/>
      <c r="C4" s="12"/>
      <c r="D4" s="12"/>
      <c r="E4" s="11"/>
    </row>
    <row r="5" spans="2:6" s="18" customFormat="1" ht="15" customHeight="1">
      <c r="B5" s="19"/>
      <c r="C5" s="20"/>
      <c r="D5" s="20"/>
      <c r="E5" s="45" t="s">
        <v>48</v>
      </c>
      <c r="F5" s="46" t="s">
        <v>47</v>
      </c>
    </row>
    <row r="6" spans="2:9" ht="12" customHeight="1">
      <c r="B6" s="2" t="s">
        <v>22</v>
      </c>
      <c r="C6" s="2" t="s">
        <v>23</v>
      </c>
      <c r="D6" s="2" t="s">
        <v>24</v>
      </c>
      <c r="E6" s="21" t="s">
        <v>25</v>
      </c>
      <c r="F6" s="21" t="s">
        <v>25</v>
      </c>
      <c r="G6" s="6"/>
      <c r="H6" s="1"/>
      <c r="I6" s="1"/>
    </row>
    <row r="7" spans="2:9" ht="12" customHeight="1">
      <c r="B7" s="2">
        <v>2000</v>
      </c>
      <c r="C7" s="2" t="s">
        <v>26</v>
      </c>
      <c r="D7" s="2" t="s">
        <v>26</v>
      </c>
      <c r="E7" s="5">
        <v>14.41</v>
      </c>
      <c r="F7" s="5">
        <v>18.302</v>
      </c>
      <c r="H7" s="1"/>
      <c r="I7" s="1"/>
    </row>
    <row r="8" spans="2:9" ht="12" customHeight="1">
      <c r="B8" s="2">
        <v>2001</v>
      </c>
      <c r="C8" s="2" t="s">
        <v>26</v>
      </c>
      <c r="D8" s="2" t="s">
        <v>26</v>
      </c>
      <c r="E8" s="5">
        <v>-6.321</v>
      </c>
      <c r="F8" s="5">
        <v>-6.171</v>
      </c>
      <c r="G8" s="39"/>
      <c r="I8" s="2"/>
    </row>
    <row r="9" spans="2:9" ht="12" customHeight="1">
      <c r="B9" s="2">
        <v>2002</v>
      </c>
      <c r="C9" s="2" t="s">
        <v>26</v>
      </c>
      <c r="D9" s="2" t="s">
        <v>26</v>
      </c>
      <c r="E9" s="5">
        <v>-3.6</v>
      </c>
      <c r="F9" s="5">
        <v>1.37</v>
      </c>
      <c r="G9" s="5"/>
      <c r="I9" s="2"/>
    </row>
    <row r="10" spans="2:9" ht="12" customHeight="1">
      <c r="B10" s="2">
        <v>2003</v>
      </c>
      <c r="C10" s="2" t="s">
        <v>26</v>
      </c>
      <c r="D10" s="2" t="s">
        <v>26</v>
      </c>
      <c r="E10" s="5">
        <v>5.128</v>
      </c>
      <c r="F10" s="5">
        <v>7.621</v>
      </c>
      <c r="G10" s="5"/>
      <c r="I10" s="2"/>
    </row>
    <row r="11" spans="2:9" ht="12" customHeight="1">
      <c r="B11" s="2">
        <v>2004</v>
      </c>
      <c r="C11" s="2" t="s">
        <v>26</v>
      </c>
      <c r="D11" s="2" t="s">
        <v>26</v>
      </c>
      <c r="E11" s="5">
        <v>13.477</v>
      </c>
      <c r="F11" s="5">
        <v>16.514</v>
      </c>
      <c r="G11" s="5"/>
      <c r="I11" s="2"/>
    </row>
    <row r="12" spans="2:9" ht="12" customHeight="1">
      <c r="B12" s="2">
        <v>2005</v>
      </c>
      <c r="C12" s="2" t="s">
        <v>26</v>
      </c>
      <c r="D12" s="2" t="s">
        <v>26</v>
      </c>
      <c r="E12" s="5">
        <v>11.83</v>
      </c>
      <c r="F12" s="5">
        <v>13.697</v>
      </c>
      <c r="G12" s="5"/>
      <c r="I12" s="2"/>
    </row>
    <row r="13" spans="2:9" ht="12" customHeight="1">
      <c r="B13" s="2">
        <v>2006</v>
      </c>
      <c r="C13" s="2" t="s">
        <v>26</v>
      </c>
      <c r="D13" s="2" t="s">
        <v>26</v>
      </c>
      <c r="E13" s="5">
        <v>12.756</v>
      </c>
      <c r="F13" s="5">
        <v>11.26</v>
      </c>
      <c r="G13" s="5"/>
      <c r="I13" s="2"/>
    </row>
    <row r="14" spans="2:9" ht="12" customHeight="1">
      <c r="B14" s="2">
        <v>2007</v>
      </c>
      <c r="C14" s="2" t="s">
        <v>26</v>
      </c>
      <c r="D14" s="2" t="s">
        <v>26</v>
      </c>
      <c r="E14" s="5">
        <v>10.59</v>
      </c>
      <c r="F14" s="5">
        <v>6.311</v>
      </c>
      <c r="G14" s="5"/>
      <c r="I14" s="2"/>
    </row>
    <row r="15" spans="2:9" ht="12" customHeight="1">
      <c r="B15" s="2">
        <v>2008</v>
      </c>
      <c r="C15" s="2" t="s">
        <v>26</v>
      </c>
      <c r="D15" s="2" t="s">
        <v>26</v>
      </c>
      <c r="E15" s="5">
        <v>10.616</v>
      </c>
      <c r="F15" s="5">
        <v>7.589</v>
      </c>
      <c r="G15" s="5"/>
      <c r="I15" s="2"/>
    </row>
    <row r="16" spans="2:9" ht="12" customHeight="1">
      <c r="B16" s="2" t="s">
        <v>27</v>
      </c>
      <c r="C16" s="2" t="s">
        <v>28</v>
      </c>
      <c r="D16" s="2" t="s">
        <v>29</v>
      </c>
      <c r="E16" s="5" t="s">
        <v>25</v>
      </c>
      <c r="F16" s="5" t="s">
        <v>25</v>
      </c>
      <c r="G16" s="6"/>
      <c r="H16" s="1"/>
      <c r="I16" s="2"/>
    </row>
    <row r="17" spans="2:9" ht="12" customHeight="1">
      <c r="B17" s="2">
        <v>2000</v>
      </c>
      <c r="C17" s="2" t="s">
        <v>26</v>
      </c>
      <c r="D17" s="2" t="s">
        <v>26</v>
      </c>
      <c r="E17" s="5">
        <v>19.168</v>
      </c>
      <c r="F17" s="5">
        <v>11.054</v>
      </c>
      <c r="G17" s="6"/>
      <c r="H17" s="1"/>
      <c r="I17" s="1"/>
    </row>
    <row r="18" spans="2:9" ht="12" customHeight="1">
      <c r="B18" s="2">
        <v>2001</v>
      </c>
      <c r="C18" s="2" t="s">
        <v>26</v>
      </c>
      <c r="D18" s="2" t="s">
        <v>26</v>
      </c>
      <c r="E18" s="5">
        <v>-3.597</v>
      </c>
      <c r="F18" s="5">
        <v>-0.972</v>
      </c>
      <c r="G18" s="6"/>
      <c r="H18" s="1"/>
      <c r="I18" s="2"/>
    </row>
    <row r="19" spans="2:9" ht="12" customHeight="1">
      <c r="B19" s="2">
        <v>2002</v>
      </c>
      <c r="C19" s="2" t="s">
        <v>26</v>
      </c>
      <c r="D19" s="2" t="s">
        <v>26</v>
      </c>
      <c r="E19" s="5">
        <v>1.286</v>
      </c>
      <c r="F19" s="5">
        <v>-11.886</v>
      </c>
      <c r="G19" s="6"/>
      <c r="H19" s="1"/>
      <c r="I19" s="2"/>
    </row>
    <row r="20" spans="2:9" ht="12" customHeight="1">
      <c r="B20" s="2">
        <v>2003</v>
      </c>
      <c r="C20" s="2" t="s">
        <v>26</v>
      </c>
      <c r="D20" s="2" t="s">
        <v>26</v>
      </c>
      <c r="E20" s="5">
        <v>14.702</v>
      </c>
      <c r="F20" s="5">
        <v>5.766</v>
      </c>
      <c r="G20" s="6"/>
      <c r="H20" s="1"/>
      <c r="I20" s="2"/>
    </row>
    <row r="21" spans="2:9" ht="12" customHeight="1">
      <c r="B21" s="2">
        <v>2004</v>
      </c>
      <c r="C21" s="2" t="s">
        <v>26</v>
      </c>
      <c r="D21" s="2" t="s">
        <v>26</v>
      </c>
      <c r="E21" s="5">
        <v>29.975</v>
      </c>
      <c r="F21" s="5">
        <v>27.206</v>
      </c>
      <c r="G21" s="6"/>
      <c r="H21" s="1"/>
      <c r="I21" s="2"/>
    </row>
    <row r="22" spans="2:9" ht="12" customHeight="1">
      <c r="B22" s="2">
        <v>2005</v>
      </c>
      <c r="C22" s="2" t="s">
        <v>26</v>
      </c>
      <c r="D22" s="2" t="s">
        <v>26</v>
      </c>
      <c r="E22" s="5">
        <v>24.874</v>
      </c>
      <c r="F22" s="5">
        <v>23.232</v>
      </c>
      <c r="G22" s="6"/>
      <c r="H22" s="1"/>
      <c r="I22" s="2"/>
    </row>
    <row r="23" spans="2:9" ht="12" customHeight="1">
      <c r="B23" s="2">
        <v>2006</v>
      </c>
      <c r="C23" s="2" t="s">
        <v>26</v>
      </c>
      <c r="D23" s="2" t="s">
        <v>26</v>
      </c>
      <c r="E23" s="5">
        <v>21.079</v>
      </c>
      <c r="F23" s="5">
        <v>21.786</v>
      </c>
      <c r="G23" s="6"/>
      <c r="H23" s="1"/>
      <c r="I23" s="2"/>
    </row>
    <row r="24" spans="2:9" ht="12" customHeight="1">
      <c r="B24" s="2">
        <v>2007</v>
      </c>
      <c r="C24" s="2" t="s">
        <v>26</v>
      </c>
      <c r="D24" s="2" t="s">
        <v>26</v>
      </c>
      <c r="E24" s="5">
        <v>14.318</v>
      </c>
      <c r="F24" s="5">
        <v>25.319</v>
      </c>
      <c r="G24" s="6"/>
      <c r="H24" s="1"/>
      <c r="I24" s="2"/>
    </row>
    <row r="25" spans="2:9" ht="12" customHeight="1">
      <c r="B25" s="2">
        <v>2008</v>
      </c>
      <c r="C25" s="2" t="s">
        <v>26</v>
      </c>
      <c r="D25" s="2" t="s">
        <v>26</v>
      </c>
      <c r="E25" s="5">
        <v>20.51</v>
      </c>
      <c r="F25" s="5">
        <v>30.048</v>
      </c>
      <c r="G25" s="6"/>
      <c r="H25" s="1"/>
      <c r="I25" s="2"/>
    </row>
    <row r="26" spans="2:9" ht="12" customHeight="1">
      <c r="B26" s="2" t="s">
        <v>30</v>
      </c>
      <c r="C26" s="2" t="s">
        <v>31</v>
      </c>
      <c r="D26" s="2" t="s">
        <v>32</v>
      </c>
      <c r="E26" s="5" t="s">
        <v>25</v>
      </c>
      <c r="F26" s="5" t="s">
        <v>25</v>
      </c>
      <c r="G26" s="6"/>
      <c r="H26" s="1"/>
      <c r="I26" s="2"/>
    </row>
    <row r="27" spans="2:9" ht="12" customHeight="1">
      <c r="B27" s="2">
        <v>2000</v>
      </c>
      <c r="C27" s="2" t="s">
        <v>26</v>
      </c>
      <c r="D27" s="2" t="s">
        <v>26</v>
      </c>
      <c r="E27" s="5">
        <v>4.45</v>
      </c>
      <c r="F27" s="5">
        <v>6.869</v>
      </c>
      <c r="G27" s="6"/>
      <c r="H27" s="1"/>
      <c r="I27" s="1"/>
    </row>
    <row r="28" spans="2:9" ht="12" customHeight="1">
      <c r="B28" s="2">
        <v>2001</v>
      </c>
      <c r="C28" s="2" t="s">
        <v>26</v>
      </c>
      <c r="D28" s="2" t="s">
        <v>26</v>
      </c>
      <c r="E28" s="5">
        <v>0.823</v>
      </c>
      <c r="F28" s="5">
        <v>-1.488</v>
      </c>
      <c r="G28" s="6"/>
      <c r="H28" s="1"/>
      <c r="I28" s="2"/>
    </row>
    <row r="29" spans="2:9" ht="12" customHeight="1">
      <c r="B29" s="2">
        <v>2002</v>
      </c>
      <c r="C29" s="2" t="s">
        <v>26</v>
      </c>
      <c r="D29" s="2" t="s">
        <v>26</v>
      </c>
      <c r="E29" s="5">
        <v>6.919</v>
      </c>
      <c r="F29" s="5">
        <v>5.185</v>
      </c>
      <c r="G29" s="6"/>
      <c r="H29" s="1"/>
      <c r="I29" s="2"/>
    </row>
    <row r="30" spans="2:9" ht="12" customHeight="1">
      <c r="B30" s="2">
        <v>2003</v>
      </c>
      <c r="C30" s="2" t="s">
        <v>26</v>
      </c>
      <c r="D30" s="2" t="s">
        <v>26</v>
      </c>
      <c r="E30" s="5">
        <v>19.268</v>
      </c>
      <c r="F30" s="5">
        <v>20.388</v>
      </c>
      <c r="G30" s="6"/>
      <c r="H30" s="1"/>
      <c r="I30" s="2"/>
    </row>
    <row r="31" spans="2:9" ht="12" customHeight="1">
      <c r="B31" s="2">
        <v>2004</v>
      </c>
      <c r="C31" s="2" t="s">
        <v>26</v>
      </c>
      <c r="D31" s="2" t="s">
        <v>26</v>
      </c>
      <c r="E31" s="5">
        <v>19.624</v>
      </c>
      <c r="F31" s="5">
        <v>20.215</v>
      </c>
      <c r="G31" s="6"/>
      <c r="H31" s="1"/>
      <c r="I31" s="2"/>
    </row>
    <row r="32" spans="2:9" ht="12" customHeight="1">
      <c r="B32" s="2">
        <v>2005</v>
      </c>
      <c r="C32" s="2" t="s">
        <v>26</v>
      </c>
      <c r="D32" s="2" t="s">
        <v>26</v>
      </c>
      <c r="E32" s="5">
        <v>8.539</v>
      </c>
      <c r="F32" s="5">
        <v>9.899</v>
      </c>
      <c r="G32" s="6"/>
      <c r="H32" s="1"/>
      <c r="I32" s="2"/>
    </row>
    <row r="33" spans="2:9" ht="12" customHeight="1">
      <c r="B33" s="2">
        <v>2006</v>
      </c>
      <c r="C33" s="2" t="s">
        <v>26</v>
      </c>
      <c r="D33" s="2" t="s">
        <v>26</v>
      </c>
      <c r="E33" s="5">
        <v>13.167</v>
      </c>
      <c r="F33" s="5">
        <v>14.549</v>
      </c>
      <c r="G33" s="6"/>
      <c r="H33" s="1"/>
      <c r="I33" s="2"/>
    </row>
    <row r="34" spans="2:9" ht="12" customHeight="1">
      <c r="B34" s="2">
        <v>2007</v>
      </c>
      <c r="C34" s="2" t="s">
        <v>26</v>
      </c>
      <c r="D34" s="2" t="s">
        <v>26</v>
      </c>
      <c r="E34" s="5">
        <v>16.386</v>
      </c>
      <c r="F34" s="5">
        <v>16.25</v>
      </c>
      <c r="G34" s="6"/>
      <c r="H34" s="1"/>
      <c r="I34" s="2"/>
    </row>
    <row r="35" spans="2:9" ht="12" customHeight="1">
      <c r="B35" s="2">
        <v>2008</v>
      </c>
      <c r="C35" s="2" t="s">
        <v>26</v>
      </c>
      <c r="D35" s="2" t="s">
        <v>26</v>
      </c>
      <c r="E35" s="5">
        <v>11.314</v>
      </c>
      <c r="F35" s="5">
        <v>11.991</v>
      </c>
      <c r="G35" s="6"/>
      <c r="H35" s="1"/>
      <c r="I35" s="2"/>
    </row>
    <row r="36" spans="2:9" ht="12" customHeight="1">
      <c r="B36" s="2" t="s">
        <v>33</v>
      </c>
      <c r="C36" s="2" t="s">
        <v>34</v>
      </c>
      <c r="D36" s="2" t="s">
        <v>35</v>
      </c>
      <c r="E36" s="5" t="s">
        <v>25</v>
      </c>
      <c r="F36" s="5" t="s">
        <v>25</v>
      </c>
      <c r="G36" s="6"/>
      <c r="H36" s="1"/>
      <c r="I36" s="2"/>
    </row>
    <row r="37" spans="2:9" ht="12" customHeight="1">
      <c r="B37" s="2">
        <v>2000</v>
      </c>
      <c r="C37" s="2" t="s">
        <v>26</v>
      </c>
      <c r="D37" s="2" t="s">
        <v>26</v>
      </c>
      <c r="E37" s="5">
        <v>36.883</v>
      </c>
      <c r="F37" s="5">
        <v>15.565</v>
      </c>
      <c r="G37" s="6"/>
      <c r="H37" s="1"/>
      <c r="I37" s="1"/>
    </row>
    <row r="38" spans="2:9" ht="12" customHeight="1">
      <c r="B38" s="2">
        <v>2001</v>
      </c>
      <c r="C38" s="2" t="s">
        <v>26</v>
      </c>
      <c r="D38" s="2" t="s">
        <v>26</v>
      </c>
      <c r="E38" s="5">
        <v>-0.966</v>
      </c>
      <c r="F38" s="5">
        <v>15.802</v>
      </c>
      <c r="G38" s="6"/>
      <c r="H38" s="1"/>
      <c r="I38" s="2"/>
    </row>
    <row r="39" spans="2:9" ht="12" customHeight="1">
      <c r="B39" s="2">
        <v>2002</v>
      </c>
      <c r="C39" s="2" t="s">
        <v>26</v>
      </c>
      <c r="D39" s="2" t="s">
        <v>26</v>
      </c>
      <c r="E39" s="5">
        <v>6.155</v>
      </c>
      <c r="F39" s="5">
        <v>10.079</v>
      </c>
      <c r="G39" s="6"/>
      <c r="H39" s="1"/>
      <c r="I39" s="2"/>
    </row>
    <row r="40" spans="2:9" ht="12" customHeight="1">
      <c r="B40" s="2">
        <v>2003</v>
      </c>
      <c r="C40" s="2" t="s">
        <v>26</v>
      </c>
      <c r="D40" s="2" t="s">
        <v>26</v>
      </c>
      <c r="E40" s="5">
        <v>27.022</v>
      </c>
      <c r="F40" s="5">
        <v>27.237</v>
      </c>
      <c r="G40" s="6"/>
      <c r="H40" s="1"/>
      <c r="I40" s="2"/>
    </row>
    <row r="41" spans="2:9" ht="12" customHeight="1">
      <c r="B41" s="2">
        <v>2004</v>
      </c>
      <c r="C41" s="2" t="s">
        <v>26</v>
      </c>
      <c r="D41" s="2" t="s">
        <v>26</v>
      </c>
      <c r="E41" s="5">
        <v>36.433</v>
      </c>
      <c r="F41" s="5">
        <v>30.771</v>
      </c>
      <c r="G41" s="6"/>
      <c r="H41" s="1"/>
      <c r="I41" s="2"/>
    </row>
    <row r="42" spans="2:9" ht="12" customHeight="1">
      <c r="B42" s="2">
        <v>2005</v>
      </c>
      <c r="C42" s="2" t="s">
        <v>26</v>
      </c>
      <c r="D42" s="2" t="s">
        <v>26</v>
      </c>
      <c r="E42" s="5">
        <v>29.46</v>
      </c>
      <c r="F42" s="5">
        <v>24.647</v>
      </c>
      <c r="G42" s="6"/>
      <c r="H42" s="1"/>
      <c r="I42" s="2"/>
    </row>
    <row r="43" spans="2:9" ht="12" customHeight="1">
      <c r="B43" s="2">
        <v>2006</v>
      </c>
      <c r="C43" s="2" t="s">
        <v>26</v>
      </c>
      <c r="D43" s="2" t="s">
        <v>26</v>
      </c>
      <c r="E43" s="5">
        <v>25.372</v>
      </c>
      <c r="F43" s="5">
        <v>29.66</v>
      </c>
      <c r="G43" s="6"/>
      <c r="H43" s="1"/>
      <c r="I43" s="2"/>
    </row>
    <row r="44" spans="2:9" ht="12" customHeight="1">
      <c r="B44" s="2">
        <v>2007</v>
      </c>
      <c r="C44" s="2" t="s">
        <v>26</v>
      </c>
      <c r="D44" s="2" t="s">
        <v>26</v>
      </c>
      <c r="E44" s="5">
        <v>20.508</v>
      </c>
      <c r="F44" s="5">
        <v>34.895</v>
      </c>
      <c r="G44" s="6"/>
      <c r="H44" s="1"/>
      <c r="I44" s="2"/>
    </row>
    <row r="45" spans="2:9" ht="12" customHeight="1">
      <c r="B45" s="2">
        <v>2008</v>
      </c>
      <c r="C45" s="2" t="s">
        <v>26</v>
      </c>
      <c r="D45" s="2" t="s">
        <v>26</v>
      </c>
      <c r="E45" s="5">
        <v>35.332</v>
      </c>
      <c r="F45" s="5">
        <v>32.003</v>
      </c>
      <c r="G45" s="6"/>
      <c r="H45" s="1"/>
      <c r="I45" s="2"/>
    </row>
    <row r="46" spans="2:9" ht="12" customHeight="1">
      <c r="B46" s="2" t="s">
        <v>36</v>
      </c>
      <c r="C46" s="2" t="s">
        <v>37</v>
      </c>
      <c r="D46" s="2" t="s">
        <v>38</v>
      </c>
      <c r="E46" s="5" t="s">
        <v>25</v>
      </c>
      <c r="F46" s="5" t="s">
        <v>25</v>
      </c>
      <c r="G46" s="6"/>
      <c r="H46" s="1"/>
      <c r="I46" s="2"/>
    </row>
    <row r="47" spans="2:9" ht="12" customHeight="1">
      <c r="B47" s="2">
        <v>2000</v>
      </c>
      <c r="C47" s="2" t="s">
        <v>26</v>
      </c>
      <c r="D47" s="2" t="s">
        <v>26</v>
      </c>
      <c r="E47" s="5">
        <v>27.365</v>
      </c>
      <c r="F47" s="5">
        <v>1.473</v>
      </c>
      <c r="G47" s="6"/>
      <c r="H47" s="1"/>
      <c r="I47" s="1"/>
    </row>
    <row r="48" spans="2:9" ht="12" customHeight="1">
      <c r="B48" s="2">
        <v>2001</v>
      </c>
      <c r="C48" s="2" t="s">
        <v>26</v>
      </c>
      <c r="D48" s="2" t="s">
        <v>26</v>
      </c>
      <c r="E48" s="5">
        <v>-6.575</v>
      </c>
      <c r="F48" s="5">
        <v>3.71</v>
      </c>
      <c r="G48" s="6"/>
      <c r="H48" s="1"/>
      <c r="I48" s="2"/>
    </row>
    <row r="49" spans="2:9" ht="12" customHeight="1">
      <c r="B49" s="2">
        <v>2002</v>
      </c>
      <c r="C49" s="2" t="s">
        <v>26</v>
      </c>
      <c r="D49" s="2" t="s">
        <v>26</v>
      </c>
      <c r="E49" s="5">
        <v>4.322</v>
      </c>
      <c r="F49" s="5">
        <v>0.731</v>
      </c>
      <c r="G49" s="6"/>
      <c r="H49" s="1"/>
      <c r="I49" s="2"/>
    </row>
    <row r="50" spans="2:9" ht="12" customHeight="1">
      <c r="B50" s="2">
        <v>2003</v>
      </c>
      <c r="C50" s="2" t="s">
        <v>26</v>
      </c>
      <c r="D50" s="2" t="s">
        <v>26</v>
      </c>
      <c r="E50" s="5">
        <v>23.826</v>
      </c>
      <c r="F50" s="5">
        <v>21.336</v>
      </c>
      <c r="G50" s="6"/>
      <c r="H50" s="1"/>
      <c r="I50" s="2"/>
    </row>
    <row r="51" spans="2:9" ht="12" customHeight="1">
      <c r="B51" s="2">
        <v>2004</v>
      </c>
      <c r="C51" s="2" t="s">
        <v>26</v>
      </c>
      <c r="D51" s="2" t="s">
        <v>26</v>
      </c>
      <c r="E51" s="5">
        <v>33.664</v>
      </c>
      <c r="F51" s="5">
        <v>28.663</v>
      </c>
      <c r="G51" s="6"/>
      <c r="H51" s="1"/>
      <c r="I51" s="2"/>
    </row>
    <row r="52" spans="2:9" ht="12" customHeight="1">
      <c r="B52" s="2">
        <v>2005</v>
      </c>
      <c r="C52" s="2" t="s">
        <v>26</v>
      </c>
      <c r="D52" s="2" t="s">
        <v>26</v>
      </c>
      <c r="E52" s="5">
        <v>29.792</v>
      </c>
      <c r="F52" s="5">
        <v>20.425</v>
      </c>
      <c r="G52" s="6"/>
      <c r="H52" s="1"/>
      <c r="I52" s="2"/>
    </row>
    <row r="53" spans="2:9" ht="12" customHeight="1">
      <c r="B53" s="2">
        <v>2006</v>
      </c>
      <c r="C53" s="2" t="s">
        <v>26</v>
      </c>
      <c r="D53" s="2" t="s">
        <v>26</v>
      </c>
      <c r="E53" s="5">
        <v>18.804</v>
      </c>
      <c r="F53" s="5">
        <v>16.23</v>
      </c>
      <c r="G53" s="6"/>
      <c r="H53" s="1"/>
      <c r="I53" s="2"/>
    </row>
    <row r="54" spans="2:9" ht="12" customHeight="1">
      <c r="B54" s="2">
        <v>2007</v>
      </c>
      <c r="C54" s="2" t="s">
        <v>26</v>
      </c>
      <c r="D54" s="2" t="s">
        <v>26</v>
      </c>
      <c r="E54" s="5">
        <v>17.567</v>
      </c>
      <c r="F54" s="5">
        <v>23.983</v>
      </c>
      <c r="G54" s="6"/>
      <c r="H54" s="1"/>
      <c r="I54" s="2"/>
    </row>
    <row r="55" spans="2:9" ht="12" customHeight="1">
      <c r="B55" s="2">
        <v>2008</v>
      </c>
      <c r="C55" s="2" t="s">
        <v>26</v>
      </c>
      <c r="D55" s="2" t="s">
        <v>26</v>
      </c>
      <c r="E55" s="5">
        <v>28.35</v>
      </c>
      <c r="F55" s="5">
        <v>26.394</v>
      </c>
      <c r="G55" s="6"/>
      <c r="H55" s="1"/>
      <c r="I55" s="2"/>
    </row>
    <row r="56" spans="2:9" ht="12" customHeight="1">
      <c r="B56" s="2" t="s">
        <v>39</v>
      </c>
      <c r="C56" s="2" t="s">
        <v>40</v>
      </c>
      <c r="D56" s="2" t="s">
        <v>41</v>
      </c>
      <c r="E56" s="5" t="s">
        <v>25</v>
      </c>
      <c r="F56" s="5" t="s">
        <v>25</v>
      </c>
      <c r="G56" s="6"/>
      <c r="H56" s="1"/>
      <c r="I56" s="2"/>
    </row>
    <row r="57" spans="2:9" ht="12" customHeight="1">
      <c r="B57" s="2">
        <v>2000</v>
      </c>
      <c r="C57" s="2" t="s">
        <v>26</v>
      </c>
      <c r="D57" s="2" t="s">
        <v>26</v>
      </c>
      <c r="E57" s="5">
        <v>46.99</v>
      </c>
      <c r="F57" s="5">
        <v>13.459</v>
      </c>
      <c r="G57" s="6"/>
      <c r="H57" s="1"/>
      <c r="I57" s="1"/>
    </row>
    <row r="58" spans="2:9" ht="12" customHeight="1">
      <c r="B58" s="2">
        <v>2001</v>
      </c>
      <c r="C58" s="2" t="s">
        <v>26</v>
      </c>
      <c r="D58" s="2" t="s">
        <v>26</v>
      </c>
      <c r="E58" s="5">
        <v>-10.527</v>
      </c>
      <c r="F58" s="5">
        <v>4.646</v>
      </c>
      <c r="G58" s="6"/>
      <c r="H58" s="1"/>
      <c r="I58" s="2"/>
    </row>
    <row r="59" spans="2:9" ht="12" customHeight="1">
      <c r="B59" s="2">
        <v>2002</v>
      </c>
      <c r="C59" s="2" t="s">
        <v>26</v>
      </c>
      <c r="D59" s="2" t="s">
        <v>26</v>
      </c>
      <c r="E59" s="5">
        <v>3.479</v>
      </c>
      <c r="F59" s="5">
        <v>5.239</v>
      </c>
      <c r="G59" s="6"/>
      <c r="H59" s="1"/>
      <c r="I59" s="2"/>
    </row>
    <row r="60" spans="2:9" ht="12" customHeight="1">
      <c r="B60" s="2">
        <v>2003</v>
      </c>
      <c r="C60" s="2" t="s">
        <v>26</v>
      </c>
      <c r="D60" s="2" t="s">
        <v>26</v>
      </c>
      <c r="E60" s="5">
        <v>21.91</v>
      </c>
      <c r="F60" s="5">
        <v>14.056</v>
      </c>
      <c r="G60" s="6"/>
      <c r="H60" s="1"/>
      <c r="I60" s="2"/>
    </row>
    <row r="61" spans="2:9" ht="12" customHeight="1">
      <c r="B61" s="2">
        <v>2004</v>
      </c>
      <c r="C61" s="2" t="s">
        <v>26</v>
      </c>
      <c r="D61" s="2" t="s">
        <v>26</v>
      </c>
      <c r="E61" s="5">
        <v>32.691</v>
      </c>
      <c r="F61" s="5">
        <v>33.486</v>
      </c>
      <c r="G61" s="6"/>
      <c r="H61" s="1"/>
      <c r="I61" s="2"/>
    </row>
    <row r="62" spans="2:9" ht="12" customHeight="1">
      <c r="B62" s="2">
        <v>2005</v>
      </c>
      <c r="C62" s="2" t="s">
        <v>26</v>
      </c>
      <c r="D62" s="2" t="s">
        <v>26</v>
      </c>
      <c r="E62" s="5">
        <v>35.025</v>
      </c>
      <c r="F62" s="5">
        <v>19.538</v>
      </c>
      <c r="G62" s="6"/>
      <c r="H62" s="1"/>
      <c r="I62" s="2"/>
    </row>
    <row r="63" spans="2:9" ht="12" customHeight="1">
      <c r="B63" s="2">
        <v>2006</v>
      </c>
      <c r="C63" s="2" t="s">
        <v>26</v>
      </c>
      <c r="D63" s="2" t="s">
        <v>26</v>
      </c>
      <c r="E63" s="5">
        <v>22.006</v>
      </c>
      <c r="F63" s="5">
        <v>12.049</v>
      </c>
      <c r="G63" s="6"/>
      <c r="H63" s="1"/>
      <c r="I63" s="2"/>
    </row>
    <row r="64" spans="2:9" ht="12" customHeight="1">
      <c r="B64" s="2">
        <v>2007</v>
      </c>
      <c r="C64" s="2" t="s">
        <v>26</v>
      </c>
      <c r="D64" s="2" t="s">
        <v>26</v>
      </c>
      <c r="E64" s="5">
        <v>16.308</v>
      </c>
      <c r="F64" s="5">
        <v>24.306</v>
      </c>
      <c r="G64" s="6"/>
      <c r="H64" s="1"/>
      <c r="I64" s="2"/>
    </row>
    <row r="65" spans="2:9" ht="12" customHeight="1">
      <c r="B65" s="2">
        <v>2008</v>
      </c>
      <c r="C65" s="2" t="s">
        <v>26</v>
      </c>
      <c r="D65" s="2" t="s">
        <v>26</v>
      </c>
      <c r="E65" s="5">
        <v>32.768</v>
      </c>
      <c r="F65" s="5">
        <v>25.478</v>
      </c>
      <c r="G65" s="6"/>
      <c r="H65" s="1"/>
      <c r="I65" s="2"/>
    </row>
    <row r="66" spans="2:9" ht="12" customHeight="1">
      <c r="B66" s="2" t="s">
        <v>42</v>
      </c>
      <c r="C66" s="2" t="s">
        <v>43</v>
      </c>
      <c r="D66" s="2" t="s">
        <v>43</v>
      </c>
      <c r="E66" s="5" t="s">
        <v>25</v>
      </c>
      <c r="F66" s="5" t="s">
        <v>25</v>
      </c>
      <c r="G66" s="6"/>
      <c r="H66" s="1"/>
      <c r="I66" s="2"/>
    </row>
    <row r="67" spans="2:9" ht="12" customHeight="1">
      <c r="B67" s="2">
        <v>2000</v>
      </c>
      <c r="C67" s="2" t="s">
        <v>26</v>
      </c>
      <c r="D67" s="2" t="s">
        <v>26</v>
      </c>
      <c r="E67" s="5">
        <v>18.753</v>
      </c>
      <c r="F67" s="5">
        <v>23.596</v>
      </c>
      <c r="G67" s="6"/>
      <c r="H67" s="1"/>
      <c r="I67" s="1"/>
    </row>
    <row r="68" spans="2:9" ht="12" customHeight="1">
      <c r="B68" s="2">
        <v>2001</v>
      </c>
      <c r="C68" s="2" t="s">
        <v>26</v>
      </c>
      <c r="D68" s="2" t="s">
        <v>26</v>
      </c>
      <c r="E68" s="5">
        <v>-9.319</v>
      </c>
      <c r="F68" s="5">
        <v>-7.454</v>
      </c>
      <c r="G68" s="6"/>
      <c r="H68" s="1"/>
      <c r="I68" s="2"/>
    </row>
    <row r="69" spans="2:9" ht="12" customHeight="1">
      <c r="B69" s="2">
        <v>2002</v>
      </c>
      <c r="C69" s="2" t="s">
        <v>26</v>
      </c>
      <c r="D69" s="2" t="s">
        <v>26</v>
      </c>
      <c r="E69" s="5">
        <v>8.015</v>
      </c>
      <c r="F69" s="5">
        <v>6.243</v>
      </c>
      <c r="G69" s="6"/>
      <c r="H69" s="1"/>
      <c r="I69" s="2"/>
    </row>
    <row r="70" spans="2:9" ht="12" customHeight="1">
      <c r="B70" s="2">
        <v>2003</v>
      </c>
      <c r="C70" s="2" t="s">
        <v>26</v>
      </c>
      <c r="D70" s="2" t="s">
        <v>26</v>
      </c>
      <c r="E70" s="5">
        <v>17.8</v>
      </c>
      <c r="F70" s="5">
        <v>18.9</v>
      </c>
      <c r="G70" s="6"/>
      <c r="H70" s="1"/>
      <c r="I70" s="2"/>
    </row>
    <row r="71" spans="2:9" ht="12" customHeight="1">
      <c r="B71" s="2">
        <v>2004</v>
      </c>
      <c r="C71" s="2" t="s">
        <v>26</v>
      </c>
      <c r="D71" s="2" t="s">
        <v>26</v>
      </c>
      <c r="E71" s="5">
        <v>24.801</v>
      </c>
      <c r="F71" s="5">
        <v>26.62</v>
      </c>
      <c r="G71" s="6"/>
      <c r="H71" s="1"/>
      <c r="I71" s="2"/>
    </row>
    <row r="72" spans="2:9" ht="12" customHeight="1">
      <c r="B72" s="2">
        <v>2005</v>
      </c>
      <c r="C72" s="2" t="s">
        <v>26</v>
      </c>
      <c r="D72" s="2" t="s">
        <v>26</v>
      </c>
      <c r="E72" s="5">
        <v>15.803</v>
      </c>
      <c r="F72" s="5">
        <v>16.596</v>
      </c>
      <c r="G72" s="6"/>
      <c r="H72" s="1"/>
      <c r="I72" s="2"/>
    </row>
    <row r="73" spans="2:9" ht="12" customHeight="1">
      <c r="B73" s="2">
        <v>2006</v>
      </c>
      <c r="C73" s="2" t="s">
        <v>26</v>
      </c>
      <c r="D73" s="2" t="s">
        <v>26</v>
      </c>
      <c r="E73" s="5">
        <v>17.468</v>
      </c>
      <c r="F73" s="5">
        <v>15.539</v>
      </c>
      <c r="G73" s="6"/>
      <c r="H73" s="1"/>
      <c r="I73" s="2"/>
    </row>
    <row r="74" spans="2:9" ht="12" customHeight="1">
      <c r="B74" s="2">
        <v>2007</v>
      </c>
      <c r="C74" s="2" t="s">
        <v>26</v>
      </c>
      <c r="D74" s="2" t="s">
        <v>26</v>
      </c>
      <c r="E74" s="5">
        <v>16.136</v>
      </c>
      <c r="F74" s="5">
        <v>14.686</v>
      </c>
      <c r="G74" s="6"/>
      <c r="H74" s="1"/>
      <c r="I74" s="2"/>
    </row>
    <row r="75" spans="2:9" ht="12" customHeight="1">
      <c r="B75" s="2">
        <v>2008</v>
      </c>
      <c r="C75" s="2" t="s">
        <v>26</v>
      </c>
      <c r="D75" s="2" t="s">
        <v>26</v>
      </c>
      <c r="E75" s="5">
        <v>14.446</v>
      </c>
      <c r="F75" s="5">
        <v>20.395</v>
      </c>
      <c r="G75" s="6"/>
      <c r="H75" s="1"/>
      <c r="I75" s="2"/>
    </row>
    <row r="76" spans="2:9" ht="12" customHeight="1">
      <c r="B76" s="2" t="s">
        <v>44</v>
      </c>
      <c r="C76" s="2" t="s">
        <v>45</v>
      </c>
      <c r="D76" s="2" t="s">
        <v>46</v>
      </c>
      <c r="E76" s="5" t="s">
        <v>25</v>
      </c>
      <c r="F76" s="5" t="s">
        <v>25</v>
      </c>
      <c r="G76" s="6"/>
      <c r="H76" s="1"/>
      <c r="I76" s="2"/>
    </row>
    <row r="77" spans="2:9" ht="12" customHeight="1">
      <c r="B77" s="2">
        <v>2000</v>
      </c>
      <c r="C77" s="2" t="s">
        <v>26</v>
      </c>
      <c r="D77" s="2" t="s">
        <v>26</v>
      </c>
      <c r="E77" s="5">
        <v>12.896</v>
      </c>
      <c r="F77" s="5">
        <v>13.556</v>
      </c>
      <c r="G77" s="6"/>
      <c r="H77" s="1"/>
      <c r="I77" s="1"/>
    </row>
    <row r="78" spans="2:9" ht="12" customHeight="1">
      <c r="B78" s="2">
        <v>2001</v>
      </c>
      <c r="C78" s="2" t="s">
        <v>26</v>
      </c>
      <c r="D78" s="2" t="s">
        <v>26</v>
      </c>
      <c r="E78" s="5">
        <v>-4.091</v>
      </c>
      <c r="F78" s="5">
        <v>-3.591</v>
      </c>
      <c r="G78" s="7"/>
      <c r="H78" s="1"/>
      <c r="I78" s="2"/>
    </row>
    <row r="79" spans="2:9" ht="12" customHeight="1">
      <c r="B79" s="2">
        <v>2002</v>
      </c>
      <c r="C79" s="2" t="s">
        <v>26</v>
      </c>
      <c r="D79" s="2" t="s">
        <v>26</v>
      </c>
      <c r="E79" s="5">
        <v>4.794</v>
      </c>
      <c r="F79" s="5">
        <v>3.898</v>
      </c>
      <c r="G79" s="7"/>
      <c r="H79" s="1"/>
      <c r="I79" s="2"/>
    </row>
    <row r="80" spans="2:9" ht="12" customHeight="1">
      <c r="B80" s="2">
        <v>2003</v>
      </c>
      <c r="C80" s="2" t="s">
        <v>26</v>
      </c>
      <c r="D80" s="2" t="s">
        <v>26</v>
      </c>
      <c r="E80" s="5">
        <v>16.921</v>
      </c>
      <c r="F80" s="5">
        <v>16.619</v>
      </c>
      <c r="G80" s="7"/>
      <c r="H80" s="1"/>
      <c r="I80" s="2"/>
    </row>
    <row r="81" spans="2:9" ht="12" customHeight="1">
      <c r="B81" s="2">
        <v>2004</v>
      </c>
      <c r="C81" s="2" t="s">
        <v>26</v>
      </c>
      <c r="D81" s="2" t="s">
        <v>26</v>
      </c>
      <c r="E81" s="5">
        <v>21.64</v>
      </c>
      <c r="F81" s="5">
        <v>21.786</v>
      </c>
      <c r="G81" s="7"/>
      <c r="H81" s="1"/>
      <c r="I81" s="2"/>
    </row>
    <row r="82" spans="2:9" ht="12" customHeight="1">
      <c r="B82" s="2">
        <v>2005</v>
      </c>
      <c r="C82" s="2" t="s">
        <v>26</v>
      </c>
      <c r="D82" s="2" t="s">
        <v>26</v>
      </c>
      <c r="E82" s="5">
        <v>13.868</v>
      </c>
      <c r="F82" s="5">
        <v>13.494</v>
      </c>
      <c r="G82" s="7"/>
      <c r="H82" s="1"/>
      <c r="I82" s="2"/>
    </row>
    <row r="83" spans="2:9" ht="12" customHeight="1">
      <c r="B83" s="2">
        <v>2006</v>
      </c>
      <c r="C83" s="2" t="s">
        <v>26</v>
      </c>
      <c r="D83" s="2" t="s">
        <v>26</v>
      </c>
      <c r="E83" s="5">
        <v>15.611</v>
      </c>
      <c r="F83" s="5">
        <v>14.561</v>
      </c>
      <c r="G83" s="7"/>
      <c r="H83" s="1"/>
      <c r="I83" s="2"/>
    </row>
    <row r="84" spans="2:9" ht="12" customHeight="1">
      <c r="B84" s="2">
        <v>2007</v>
      </c>
      <c r="C84" s="2" t="s">
        <v>26</v>
      </c>
      <c r="D84" s="2" t="s">
        <v>26</v>
      </c>
      <c r="E84" s="21">
        <v>15.607</v>
      </c>
      <c r="F84" s="21">
        <v>14.914</v>
      </c>
      <c r="G84" s="7"/>
      <c r="H84" s="1"/>
      <c r="I84" s="2"/>
    </row>
    <row r="85" spans="2:9" ht="12" customHeight="1">
      <c r="B85" s="2">
        <v>2008</v>
      </c>
      <c r="C85" s="2" t="s">
        <v>26</v>
      </c>
      <c r="D85" s="2" t="s">
        <v>26</v>
      </c>
      <c r="E85" s="21">
        <v>15.091</v>
      </c>
      <c r="F85" s="21">
        <v>15.218</v>
      </c>
      <c r="G85" s="23"/>
      <c r="H85" s="1"/>
      <c r="I85" s="1"/>
    </row>
    <row r="86" spans="2:22" ht="9" customHeight="1">
      <c r="B86" s="2"/>
      <c r="E86" s="21"/>
      <c r="F86" s="21"/>
      <c r="G86" s="22"/>
      <c r="H86" s="1"/>
      <c r="I86" s="1"/>
      <c r="P86" s="4"/>
      <c r="Q86" s="4"/>
      <c r="R86" s="4"/>
      <c r="S86" s="4"/>
      <c r="T86" s="4"/>
      <c r="U86" s="4"/>
      <c r="V86" s="4"/>
    </row>
    <row r="87" spans="2:22" ht="9" customHeight="1">
      <c r="B87" s="2"/>
      <c r="E87" s="21"/>
      <c r="F87" s="21"/>
      <c r="G87" s="22"/>
      <c r="H87" s="1"/>
      <c r="I87" s="1"/>
      <c r="P87" s="4"/>
      <c r="Q87" s="4"/>
      <c r="R87" s="4"/>
      <c r="S87" s="4"/>
      <c r="T87" s="4"/>
      <c r="U87" s="4"/>
      <c r="V87" s="4"/>
    </row>
    <row r="88" spans="2:22" ht="9" customHeight="1">
      <c r="B88" s="2"/>
      <c r="E88" s="21"/>
      <c r="F88" s="21"/>
      <c r="G88" s="22"/>
      <c r="H88" s="1"/>
      <c r="I88" s="1"/>
      <c r="P88" s="4"/>
      <c r="Q88" s="4"/>
      <c r="R88" s="4"/>
      <c r="S88" s="4"/>
      <c r="T88" s="4"/>
      <c r="U88" s="4"/>
      <c r="V88" s="4"/>
    </row>
    <row r="89" spans="2:9" ht="9" customHeight="1">
      <c r="B89" s="2"/>
      <c r="E89" s="21"/>
      <c r="F89" s="21"/>
      <c r="G89" s="22"/>
      <c r="H89" s="1"/>
      <c r="I89" s="1"/>
    </row>
    <row r="90" spans="2:9" ht="9" customHeight="1">
      <c r="B90" s="2"/>
      <c r="E90" s="21"/>
      <c r="F90" s="21"/>
      <c r="G90" s="22"/>
      <c r="H90" s="1"/>
      <c r="I90" s="1"/>
    </row>
    <row r="91" spans="2:9" ht="9" customHeight="1">
      <c r="B91" s="2"/>
      <c r="E91" s="21"/>
      <c r="F91" s="21"/>
      <c r="G91" s="22"/>
      <c r="H91" s="1"/>
      <c r="I91" s="1"/>
    </row>
    <row r="92" spans="2:9" ht="9" customHeight="1">
      <c r="B92" s="2"/>
      <c r="E92" s="21"/>
      <c r="F92" s="21"/>
      <c r="G92" s="22"/>
      <c r="H92" s="1"/>
      <c r="I92" s="1"/>
    </row>
    <row r="93" spans="2:9" ht="9" customHeight="1">
      <c r="B93" s="2"/>
      <c r="E93" s="21"/>
      <c r="F93" s="21"/>
      <c r="G93" s="22"/>
      <c r="H93" s="1"/>
      <c r="I93" s="1"/>
    </row>
    <row r="94" spans="2:9" ht="9" customHeight="1">
      <c r="B94" s="2"/>
      <c r="E94" s="21"/>
      <c r="F94" s="21"/>
      <c r="G94" s="22"/>
      <c r="H94" s="1"/>
      <c r="I94" s="1"/>
    </row>
    <row r="95" spans="2:9" ht="9" customHeight="1">
      <c r="B95" s="2"/>
      <c r="E95" s="21"/>
      <c r="F95" s="21"/>
      <c r="G95" s="22"/>
      <c r="H95" s="1"/>
      <c r="I95" s="1"/>
    </row>
    <row r="96" spans="2:9" ht="9" customHeight="1">
      <c r="B96" s="2"/>
      <c r="E96" s="21"/>
      <c r="F96" s="21"/>
      <c r="G96" s="22"/>
      <c r="H96" s="1"/>
      <c r="I96" s="1"/>
    </row>
    <row r="97" spans="2:9" ht="9" customHeight="1">
      <c r="B97" s="2"/>
      <c r="E97" s="21"/>
      <c r="F97" s="21"/>
      <c r="G97" s="22"/>
      <c r="H97" s="1"/>
      <c r="I97" s="1"/>
    </row>
    <row r="98" spans="2:9" ht="9" customHeight="1">
      <c r="B98" s="2"/>
      <c r="E98" s="21"/>
      <c r="F98" s="21"/>
      <c r="G98" s="22"/>
      <c r="H98" s="1"/>
      <c r="I98" s="1"/>
    </row>
    <row r="99" spans="2:9" ht="9" customHeight="1">
      <c r="B99" s="2"/>
      <c r="E99" s="21"/>
      <c r="F99" s="21"/>
      <c r="G99" s="22"/>
      <c r="H99" s="1"/>
      <c r="I99" s="1"/>
    </row>
    <row r="100" spans="2:9" ht="9" customHeight="1">
      <c r="B100" s="2"/>
      <c r="E100" s="21"/>
      <c r="F100" s="21"/>
      <c r="G100" s="22"/>
      <c r="H100" s="1"/>
      <c r="I100" s="1"/>
    </row>
    <row r="101" spans="2:9" ht="9" customHeight="1">
      <c r="B101" s="2"/>
      <c r="E101" s="21"/>
      <c r="F101" s="21"/>
      <c r="G101" s="22"/>
      <c r="H101" s="1"/>
      <c r="I101" s="1"/>
    </row>
    <row r="102" spans="2:9" ht="9" customHeight="1">
      <c r="B102" s="2"/>
      <c r="E102" s="21"/>
      <c r="F102" s="21"/>
      <c r="G102" s="22"/>
      <c r="H102" s="1"/>
      <c r="I102" s="1"/>
    </row>
    <row r="103" spans="2:9" ht="9" customHeight="1">
      <c r="B103" s="2"/>
      <c r="E103" s="21"/>
      <c r="F103" s="21"/>
      <c r="G103" s="22"/>
      <c r="H103" s="1"/>
      <c r="I103" s="1"/>
    </row>
    <row r="104" spans="2:9" ht="9" customHeight="1">
      <c r="B104" s="2"/>
      <c r="E104" s="21"/>
      <c r="F104" s="21"/>
      <c r="G104" s="22"/>
      <c r="H104" s="1"/>
      <c r="I104" s="1"/>
    </row>
    <row r="105" spans="5:9" ht="9" customHeight="1">
      <c r="E105" s="21"/>
      <c r="F105" s="21"/>
      <c r="G105" s="22"/>
      <c r="H105" s="1"/>
      <c r="I105" s="1"/>
    </row>
    <row r="106" spans="5:9" ht="9" customHeight="1">
      <c r="E106" s="21"/>
      <c r="F106" s="21"/>
      <c r="G106" s="22"/>
      <c r="H106" s="1"/>
      <c r="I106" s="1"/>
    </row>
    <row r="107" spans="5:9" ht="9" customHeight="1">
      <c r="E107" s="21"/>
      <c r="F107" s="21"/>
      <c r="G107" s="22"/>
      <c r="H107" s="1"/>
      <c r="I107" s="1"/>
    </row>
    <row r="108" spans="5:9" ht="9" customHeight="1">
      <c r="E108" s="21"/>
      <c r="F108" s="21"/>
      <c r="G108" s="22"/>
      <c r="H108" s="1"/>
      <c r="I108" s="1"/>
    </row>
    <row r="109" spans="5:9" ht="9" customHeight="1">
      <c r="E109" s="21"/>
      <c r="F109" s="21"/>
      <c r="G109" s="22"/>
      <c r="H109" s="1"/>
      <c r="I109" s="1"/>
    </row>
    <row r="110" spans="5:9" ht="9" customHeight="1">
      <c r="E110" s="21"/>
      <c r="F110" s="21"/>
      <c r="G110" s="22"/>
      <c r="H110" s="1"/>
      <c r="I110" s="1"/>
    </row>
    <row r="111" spans="5:9" ht="9" customHeight="1">
      <c r="E111" s="21"/>
      <c r="F111" s="21"/>
      <c r="G111" s="22"/>
      <c r="H111" s="1"/>
      <c r="I111" s="1"/>
    </row>
    <row r="112" spans="5:9" ht="9" customHeight="1">
      <c r="E112" s="21"/>
      <c r="F112" s="21"/>
      <c r="G112" s="22"/>
      <c r="H112" s="1"/>
      <c r="I112" s="1"/>
    </row>
    <row r="113" spans="5:9" ht="9" customHeight="1">
      <c r="E113" s="21"/>
      <c r="F113" s="21"/>
      <c r="H113" s="1"/>
      <c r="I113" s="1"/>
    </row>
    <row r="114" spans="5:9" ht="9" customHeight="1">
      <c r="E114" s="21"/>
      <c r="F114" s="21"/>
      <c r="H114" s="1"/>
      <c r="I114" s="1"/>
    </row>
    <row r="115" spans="5:9" ht="9" customHeight="1">
      <c r="E115" s="21"/>
      <c r="F115" s="21"/>
      <c r="H115" s="1"/>
      <c r="I115" s="1"/>
    </row>
    <row r="116" spans="5:9" ht="9" customHeight="1">
      <c r="E116" s="21"/>
      <c r="F116" s="21"/>
      <c r="H116" s="1"/>
      <c r="I116" s="1"/>
    </row>
    <row r="117" spans="5:9" ht="9" customHeight="1">
      <c r="E117" s="21"/>
      <c r="F117" s="21"/>
      <c r="H117" s="1"/>
      <c r="I117" s="1"/>
    </row>
    <row r="118" spans="5:9" ht="9" customHeight="1">
      <c r="E118" s="21"/>
      <c r="F118" s="21"/>
      <c r="H118" s="1"/>
      <c r="I118" s="1"/>
    </row>
    <row r="119" spans="5:9" ht="9" customHeight="1">
      <c r="E119" s="21"/>
      <c r="F119" s="21"/>
      <c r="H119" s="1"/>
      <c r="I119" s="1"/>
    </row>
    <row r="120" spans="5:9" ht="9" customHeight="1">
      <c r="E120" s="21"/>
      <c r="F120" s="21"/>
      <c r="H120" s="1"/>
      <c r="I120" s="1"/>
    </row>
    <row r="121" spans="5:9" ht="9" customHeight="1">
      <c r="E121" s="21"/>
      <c r="F121" s="21"/>
      <c r="H121" s="1"/>
      <c r="I121" s="1"/>
    </row>
    <row r="122" spans="5:9" ht="9" customHeight="1">
      <c r="E122" s="21"/>
      <c r="F122" s="21"/>
      <c r="H122" s="1"/>
      <c r="I122" s="1"/>
    </row>
    <row r="123" spans="5:9" ht="9" customHeight="1">
      <c r="E123" s="21"/>
      <c r="F123" s="21"/>
      <c r="H123" s="1"/>
      <c r="I123" s="1"/>
    </row>
    <row r="124" spans="5:9" ht="9" customHeight="1">
      <c r="E124" s="21"/>
      <c r="F124" s="21"/>
      <c r="H124" s="1"/>
      <c r="I124" s="1"/>
    </row>
    <row r="125" spans="5:9" ht="9" customHeight="1">
      <c r="E125" s="21"/>
      <c r="F125" s="21"/>
      <c r="H125" s="1"/>
      <c r="I125" s="1"/>
    </row>
    <row r="126" spans="5:9" ht="9" customHeight="1">
      <c r="E126" s="21"/>
      <c r="F126" s="21"/>
      <c r="H126" s="1"/>
      <c r="I126" s="1"/>
    </row>
    <row r="127" spans="5:9" ht="9" customHeight="1">
      <c r="E127" s="21"/>
      <c r="F127" s="21"/>
      <c r="H127" s="1"/>
      <c r="I127" s="1"/>
    </row>
    <row r="128" spans="5:9" ht="9" customHeight="1">
      <c r="E128" s="21"/>
      <c r="F128" s="21"/>
      <c r="H128" s="1"/>
      <c r="I128" s="1"/>
    </row>
    <row r="129" spans="5:9" ht="9" customHeight="1">
      <c r="E129" s="21"/>
      <c r="F129" s="21"/>
      <c r="H129" s="1"/>
      <c r="I129" s="1"/>
    </row>
    <row r="130" spans="5:9" ht="9" customHeight="1">
      <c r="E130" s="21"/>
      <c r="F130" s="21"/>
      <c r="H130" s="1"/>
      <c r="I130" s="1"/>
    </row>
    <row r="131" spans="5:9" ht="9" customHeight="1">
      <c r="E131" s="21"/>
      <c r="F131" s="21"/>
      <c r="H131" s="1"/>
      <c r="I131" s="1"/>
    </row>
    <row r="132" spans="5:9" ht="9" customHeight="1">
      <c r="E132" s="21"/>
      <c r="F132" s="21"/>
      <c r="H132" s="1"/>
      <c r="I132" s="1"/>
    </row>
    <row r="133" spans="5:9" ht="9" customHeight="1">
      <c r="E133" s="21"/>
      <c r="F133" s="21"/>
      <c r="H133" s="1"/>
      <c r="I133" s="1"/>
    </row>
    <row r="134" spans="5:9" ht="9" customHeight="1">
      <c r="E134" s="21"/>
      <c r="F134" s="21"/>
      <c r="H134" s="1"/>
      <c r="I134" s="1"/>
    </row>
    <row r="135" spans="5:9" ht="9" customHeight="1">
      <c r="E135" s="21"/>
      <c r="F135" s="21"/>
      <c r="H135" s="1"/>
      <c r="I135" s="1"/>
    </row>
    <row r="136" spans="5:9" ht="9" customHeight="1">
      <c r="E136" s="21"/>
      <c r="F136" s="21"/>
      <c r="H136" s="1"/>
      <c r="I136" s="1"/>
    </row>
    <row r="137" spans="5:9" ht="9" customHeight="1">
      <c r="E137" s="21"/>
      <c r="F137" s="21"/>
      <c r="H137" s="1"/>
      <c r="I137" s="1"/>
    </row>
    <row r="138" spans="5:9" ht="9" customHeight="1">
      <c r="E138" s="21"/>
      <c r="F138" s="21"/>
      <c r="H138" s="1"/>
      <c r="I138" s="1"/>
    </row>
    <row r="139" spans="5:9" ht="9" customHeight="1">
      <c r="E139" s="21"/>
      <c r="F139" s="21"/>
      <c r="H139" s="1"/>
      <c r="I139" s="1"/>
    </row>
    <row r="140" spans="5:9" ht="9" customHeight="1">
      <c r="E140" s="21"/>
      <c r="F140" s="21"/>
      <c r="H140" s="1"/>
      <c r="I140" s="1"/>
    </row>
    <row r="141" spans="5:9" ht="9" customHeight="1">
      <c r="E141" s="21"/>
      <c r="F141" s="21"/>
      <c r="H141" s="1"/>
      <c r="I141" s="1"/>
    </row>
    <row r="142" spans="5:9" ht="9" customHeight="1">
      <c r="E142" s="21"/>
      <c r="F142" s="21"/>
      <c r="H142" s="1"/>
      <c r="I142" s="1"/>
    </row>
    <row r="143" spans="5:9" ht="9" customHeight="1">
      <c r="E143" s="21"/>
      <c r="F143" s="21"/>
      <c r="H143" s="1"/>
      <c r="I143" s="1"/>
    </row>
    <row r="144" spans="5:9" ht="9" customHeight="1">
      <c r="E144" s="21"/>
      <c r="F144" s="21"/>
      <c r="H144" s="1"/>
      <c r="I144" s="1"/>
    </row>
    <row r="145" spans="5:9" ht="9" customHeight="1">
      <c r="E145" s="21"/>
      <c r="F145" s="21"/>
      <c r="H145" s="1"/>
      <c r="I145" s="1"/>
    </row>
    <row r="146" spans="5:9" ht="9" customHeight="1">
      <c r="E146" s="21"/>
      <c r="F146" s="21"/>
      <c r="H146" s="1"/>
      <c r="I146" s="1"/>
    </row>
    <row r="147" spans="5:9" ht="9" customHeight="1">
      <c r="E147" s="21"/>
      <c r="F147" s="21"/>
      <c r="H147" s="1"/>
      <c r="I147" s="1"/>
    </row>
    <row r="148" spans="5:9" ht="9" customHeight="1">
      <c r="E148" s="21"/>
      <c r="F148" s="21"/>
      <c r="H148" s="1"/>
      <c r="I148" s="1"/>
    </row>
    <row r="149" spans="5:9" ht="9" customHeight="1">
      <c r="E149" s="21"/>
      <c r="F149" s="21"/>
      <c r="H149" s="1"/>
      <c r="I149" s="1"/>
    </row>
    <row r="150" spans="5:9" ht="9" customHeight="1">
      <c r="E150" s="21"/>
      <c r="F150" s="21"/>
      <c r="H150" s="1"/>
      <c r="I150" s="1"/>
    </row>
    <row r="151" spans="5:9" ht="9" customHeight="1">
      <c r="E151" s="21"/>
      <c r="F151" s="21"/>
      <c r="H151" s="1"/>
      <c r="I151" s="1"/>
    </row>
    <row r="152" spans="5:9" ht="9" customHeight="1">
      <c r="E152" s="21"/>
      <c r="F152" s="21"/>
      <c r="H152" s="1"/>
      <c r="I152" s="1"/>
    </row>
    <row r="153" spans="5:9" ht="9" customHeight="1">
      <c r="E153" s="21"/>
      <c r="F153" s="21"/>
      <c r="H153" s="1"/>
      <c r="I153" s="1"/>
    </row>
    <row r="154" spans="5:9" ht="9" customHeight="1">
      <c r="E154" s="21"/>
      <c r="F154" s="21"/>
      <c r="H154" s="1"/>
      <c r="I154" s="1"/>
    </row>
    <row r="155" spans="5:9" ht="9" customHeight="1">
      <c r="E155" s="21"/>
      <c r="F155" s="21"/>
      <c r="H155" s="1"/>
      <c r="I155" s="1"/>
    </row>
    <row r="156" spans="5:9" ht="9" customHeight="1">
      <c r="E156" s="21"/>
      <c r="F156" s="21"/>
      <c r="H156" s="1"/>
      <c r="I156" s="1"/>
    </row>
    <row r="157" spans="5:9" ht="9" customHeight="1">
      <c r="E157" s="21"/>
      <c r="F157" s="21"/>
      <c r="H157" s="1"/>
      <c r="I157" s="1"/>
    </row>
    <row r="158" spans="5:9" ht="9" customHeight="1">
      <c r="E158" s="21"/>
      <c r="F158" s="21"/>
      <c r="H158" s="1"/>
      <c r="I158" s="1"/>
    </row>
    <row r="159" spans="5:9" ht="9" customHeight="1">
      <c r="E159" s="21"/>
      <c r="F159" s="21"/>
      <c r="H159" s="1"/>
      <c r="I159" s="1"/>
    </row>
    <row r="160" spans="5:9" ht="9" customHeight="1">
      <c r="E160" s="21"/>
      <c r="F160" s="21"/>
      <c r="H160" s="1"/>
      <c r="I160" s="1"/>
    </row>
    <row r="161" spans="5:9" ht="9" customHeight="1">
      <c r="E161" s="21"/>
      <c r="F161" s="21"/>
      <c r="H161" s="1"/>
      <c r="I161" s="1"/>
    </row>
    <row r="162" spans="5:9" ht="9" customHeight="1">
      <c r="E162" s="21"/>
      <c r="F162" s="21"/>
      <c r="H162" s="1"/>
      <c r="I162" s="1"/>
    </row>
    <row r="163" spans="5:9" ht="9" customHeight="1">
      <c r="E163" s="21"/>
      <c r="F163" s="21"/>
      <c r="H163" s="1"/>
      <c r="I163" s="1"/>
    </row>
    <row r="164" spans="5:9" ht="9" customHeight="1">
      <c r="E164" s="21"/>
      <c r="F164" s="21"/>
      <c r="H164" s="1"/>
      <c r="I164" s="1"/>
    </row>
    <row r="165" spans="5:9" ht="9" customHeight="1">
      <c r="E165" s="21"/>
      <c r="F165" s="21"/>
      <c r="H165" s="1"/>
      <c r="I165" s="1"/>
    </row>
    <row r="166" spans="5:9" ht="9" customHeight="1">
      <c r="E166" s="21"/>
      <c r="F166" s="21"/>
      <c r="H166" s="1"/>
      <c r="I166" s="1"/>
    </row>
    <row r="167" spans="5:9" ht="9" customHeight="1">
      <c r="E167" s="21"/>
      <c r="F167" s="21"/>
      <c r="H167" s="1"/>
      <c r="I167" s="1"/>
    </row>
    <row r="168" spans="5:9" ht="9" customHeight="1">
      <c r="E168" s="21"/>
      <c r="F168" s="21"/>
      <c r="H168" s="1"/>
      <c r="I168" s="1"/>
    </row>
    <row r="169" spans="5:9" ht="9" customHeight="1">
      <c r="E169" s="21"/>
      <c r="F169" s="21"/>
      <c r="H169" s="1"/>
      <c r="I169" s="1"/>
    </row>
    <row r="170" spans="5:9" ht="9" customHeight="1">
      <c r="E170" s="21"/>
      <c r="F170" s="21"/>
      <c r="H170" s="1"/>
      <c r="I170" s="1"/>
    </row>
    <row r="171" spans="5:9" ht="9" customHeight="1">
      <c r="E171" s="21"/>
      <c r="F171" s="21"/>
      <c r="H171" s="1"/>
      <c r="I171" s="1"/>
    </row>
    <row r="172" spans="5:9" ht="9" customHeight="1">
      <c r="E172" s="21"/>
      <c r="F172" s="21"/>
      <c r="H172" s="1"/>
      <c r="I172" s="1"/>
    </row>
    <row r="173" spans="5:9" ht="9" customHeight="1">
      <c r="E173" s="21"/>
      <c r="F173" s="21"/>
      <c r="H173" s="1"/>
      <c r="I173" s="1"/>
    </row>
    <row r="174" spans="5:9" ht="9" customHeight="1">
      <c r="E174" s="21"/>
      <c r="F174" s="21"/>
      <c r="H174" s="1"/>
      <c r="I174" s="1"/>
    </row>
    <row r="175" spans="5:9" ht="9" customHeight="1">
      <c r="E175" s="21"/>
      <c r="F175" s="21"/>
      <c r="H175" s="1"/>
      <c r="I175" s="1"/>
    </row>
    <row r="176" spans="5:9" ht="9" customHeight="1">
      <c r="E176" s="21"/>
      <c r="F176" s="21"/>
      <c r="H176" s="1"/>
      <c r="I176" s="1"/>
    </row>
    <row r="177" spans="5:9" ht="9" customHeight="1">
      <c r="E177" s="21"/>
      <c r="F177" s="21"/>
      <c r="H177" s="1"/>
      <c r="I177" s="1"/>
    </row>
    <row r="178" spans="5:9" ht="9" customHeight="1">
      <c r="E178" s="21"/>
      <c r="F178" s="21"/>
      <c r="H178" s="1"/>
      <c r="I178" s="1"/>
    </row>
    <row r="179" spans="5:9" ht="9" customHeight="1">
      <c r="E179" s="21"/>
      <c r="F179" s="21"/>
      <c r="H179" s="1"/>
      <c r="I179" s="1"/>
    </row>
    <row r="180" spans="5:9" ht="9" customHeight="1">
      <c r="E180" s="21"/>
      <c r="F180" s="21"/>
      <c r="H180" s="1"/>
      <c r="I180" s="1"/>
    </row>
    <row r="181" spans="5:9" ht="9" customHeight="1">
      <c r="E181" s="21"/>
      <c r="F181" s="21"/>
      <c r="H181" s="1"/>
      <c r="I181" s="1"/>
    </row>
    <row r="182" spans="5:9" ht="9" customHeight="1">
      <c r="E182" s="21"/>
      <c r="F182" s="21"/>
      <c r="H182" s="1"/>
      <c r="I182" s="1"/>
    </row>
    <row r="183" spans="5:9" ht="9" customHeight="1">
      <c r="E183" s="21"/>
      <c r="F183" s="21"/>
      <c r="H183" s="1"/>
      <c r="I183" s="1"/>
    </row>
    <row r="184" spans="5:9" ht="9" customHeight="1">
      <c r="E184" s="21"/>
      <c r="F184" s="21"/>
      <c r="H184" s="1"/>
      <c r="I184" s="1"/>
    </row>
    <row r="185" spans="5:9" ht="9" customHeight="1">
      <c r="E185" s="21"/>
      <c r="F185" s="21"/>
      <c r="H185" s="1"/>
      <c r="I185" s="1"/>
    </row>
    <row r="186" spans="5:9" ht="9" customHeight="1">
      <c r="E186" s="21"/>
      <c r="F186" s="21"/>
      <c r="H186" s="1"/>
      <c r="I186" s="1"/>
    </row>
    <row r="187" spans="5:9" ht="9" customHeight="1">
      <c r="E187" s="21"/>
      <c r="F187" s="21"/>
      <c r="H187" s="1"/>
      <c r="I187" s="1"/>
    </row>
    <row r="188" spans="5:9" ht="9" customHeight="1">
      <c r="E188" s="21"/>
      <c r="F188" s="21"/>
      <c r="H188" s="1"/>
      <c r="I188" s="1"/>
    </row>
    <row r="189" spans="5:9" ht="9" customHeight="1">
      <c r="E189" s="21"/>
      <c r="F189" s="21"/>
      <c r="H189" s="1"/>
      <c r="I189" s="1"/>
    </row>
    <row r="190" spans="5:9" ht="9" customHeight="1">
      <c r="E190" s="21"/>
      <c r="F190" s="21"/>
      <c r="H190" s="1"/>
      <c r="I190" s="1"/>
    </row>
    <row r="191" spans="5:9" ht="9" customHeight="1">
      <c r="E191" s="21"/>
      <c r="F191" s="21"/>
      <c r="H191" s="1"/>
      <c r="I191" s="1"/>
    </row>
    <row r="192" spans="5:9" ht="9" customHeight="1">
      <c r="E192" s="21"/>
      <c r="F192" s="21"/>
      <c r="H192" s="1"/>
      <c r="I192" s="1"/>
    </row>
    <row r="193" spans="5:9" ht="9" customHeight="1">
      <c r="E193" s="21"/>
      <c r="F193" s="21"/>
      <c r="H193" s="1"/>
      <c r="I193" s="1"/>
    </row>
    <row r="194" spans="5:9" ht="9" customHeight="1">
      <c r="E194" s="21"/>
      <c r="F194" s="21"/>
      <c r="H194" s="1"/>
      <c r="I194" s="1"/>
    </row>
    <row r="195" spans="5:9" ht="9" customHeight="1">
      <c r="E195" s="21"/>
      <c r="F195" s="21"/>
      <c r="H195" s="1"/>
      <c r="I195" s="1"/>
    </row>
    <row r="196" spans="5:9" ht="9" customHeight="1">
      <c r="E196" s="21"/>
      <c r="F196" s="21"/>
      <c r="H196" s="1"/>
      <c r="I196" s="1"/>
    </row>
    <row r="197" spans="5:9" ht="9" customHeight="1">
      <c r="E197" s="21"/>
      <c r="F197" s="21"/>
      <c r="H197" s="1"/>
      <c r="I197" s="1"/>
    </row>
    <row r="198" spans="5:9" ht="9" customHeight="1">
      <c r="E198" s="21"/>
      <c r="F198" s="21"/>
      <c r="H198" s="1"/>
      <c r="I198" s="1"/>
    </row>
    <row r="199" spans="5:9" ht="9" customHeight="1">
      <c r="E199" s="21"/>
      <c r="F199" s="21"/>
      <c r="H199" s="1"/>
      <c r="I199" s="1"/>
    </row>
    <row r="200" spans="5:9" ht="9" customHeight="1">
      <c r="E200" s="21"/>
      <c r="F200" s="21"/>
      <c r="H200" s="1"/>
      <c r="I200" s="1"/>
    </row>
    <row r="201" spans="5:9" ht="9" customHeight="1">
      <c r="E201" s="21"/>
      <c r="F201" s="21"/>
      <c r="H201" s="1"/>
      <c r="I201" s="1"/>
    </row>
    <row r="202" spans="5:9" ht="9" customHeight="1">
      <c r="E202" s="21"/>
      <c r="F202" s="21"/>
      <c r="H202" s="1"/>
      <c r="I202" s="1"/>
    </row>
    <row r="203" spans="5:9" ht="9" customHeight="1">
      <c r="E203" s="21"/>
      <c r="F203" s="21"/>
      <c r="H203" s="1"/>
      <c r="I203" s="1"/>
    </row>
    <row r="204" spans="5:9" ht="9" customHeight="1">
      <c r="E204" s="21"/>
      <c r="F204" s="21"/>
      <c r="H204" s="1"/>
      <c r="I204" s="1"/>
    </row>
    <row r="205" spans="5:9" ht="9" customHeight="1">
      <c r="E205" s="21"/>
      <c r="F205" s="21"/>
      <c r="H205" s="1"/>
      <c r="I205" s="1"/>
    </row>
    <row r="206" spans="5:9" ht="9" customHeight="1">
      <c r="E206" s="21"/>
      <c r="F206" s="21"/>
      <c r="H206" s="1"/>
      <c r="I206" s="1"/>
    </row>
    <row r="207" spans="5:9" ht="9" customHeight="1">
      <c r="E207" s="21"/>
      <c r="F207" s="21"/>
      <c r="H207" s="1"/>
      <c r="I207" s="1"/>
    </row>
    <row r="208" spans="5:9" ht="9" customHeight="1">
      <c r="E208" s="21"/>
      <c r="F208" s="21"/>
      <c r="H208" s="1"/>
      <c r="I208" s="1"/>
    </row>
    <row r="209" spans="5:9" ht="9" customHeight="1">
      <c r="E209" s="21"/>
      <c r="F209" s="21"/>
      <c r="H209" s="1"/>
      <c r="I209" s="1"/>
    </row>
    <row r="210" spans="5:9" ht="9" customHeight="1">
      <c r="E210" s="21"/>
      <c r="F210" s="21"/>
      <c r="H210" s="1"/>
      <c r="I210" s="1"/>
    </row>
    <row r="211" spans="5:9" ht="9" customHeight="1">
      <c r="E211" s="21"/>
      <c r="F211" s="21"/>
      <c r="H211" s="1"/>
      <c r="I211" s="1"/>
    </row>
    <row r="212" spans="5:9" ht="9" customHeight="1">
      <c r="E212" s="21"/>
      <c r="F212" s="21"/>
      <c r="H212" s="1"/>
      <c r="I212" s="1"/>
    </row>
    <row r="213" spans="5:9" ht="9" customHeight="1">
      <c r="E213" s="21"/>
      <c r="F213" s="21"/>
      <c r="H213" s="1"/>
      <c r="I213" s="1"/>
    </row>
    <row r="214" spans="5:9" ht="9" customHeight="1">
      <c r="E214" s="21"/>
      <c r="F214" s="21"/>
      <c r="H214" s="1"/>
      <c r="I214" s="1"/>
    </row>
    <row r="215" spans="5:9" ht="9" customHeight="1">
      <c r="E215" s="21"/>
      <c r="F215" s="21"/>
      <c r="H215" s="1"/>
      <c r="I215" s="1"/>
    </row>
    <row r="216" spans="5:9" ht="9" customHeight="1">
      <c r="E216" s="21"/>
      <c r="F216" s="21"/>
      <c r="H216" s="1"/>
      <c r="I216" s="1"/>
    </row>
    <row r="217" spans="5:9" ht="9" customHeight="1">
      <c r="E217" s="21"/>
      <c r="F217" s="21"/>
      <c r="H217" s="1"/>
      <c r="I217" s="1"/>
    </row>
    <row r="218" spans="5:9" ht="9" customHeight="1">
      <c r="E218" s="21"/>
      <c r="F218" s="21"/>
      <c r="H218" s="1"/>
      <c r="I218" s="1"/>
    </row>
    <row r="219" spans="5:9" ht="9" customHeight="1">
      <c r="E219" s="21"/>
      <c r="F219" s="21"/>
      <c r="H219" s="1"/>
      <c r="I219" s="1"/>
    </row>
    <row r="220" spans="5:9" ht="9" customHeight="1">
      <c r="E220" s="21"/>
      <c r="F220" s="21"/>
      <c r="H220" s="1"/>
      <c r="I220" s="1"/>
    </row>
    <row r="221" spans="5:9" ht="9" customHeight="1">
      <c r="E221" s="21"/>
      <c r="F221" s="21"/>
      <c r="H221" s="1"/>
      <c r="I221" s="1"/>
    </row>
    <row r="222" spans="5:9" ht="9" customHeight="1">
      <c r="E222" s="21"/>
      <c r="F222" s="21"/>
      <c r="H222" s="1"/>
      <c r="I222" s="1"/>
    </row>
    <row r="223" spans="5:9" ht="9" customHeight="1">
      <c r="E223" s="21"/>
      <c r="F223" s="21"/>
      <c r="H223" s="1"/>
      <c r="I223" s="1"/>
    </row>
    <row r="224" spans="5:9" ht="9" customHeight="1">
      <c r="E224" s="21"/>
      <c r="F224" s="21"/>
      <c r="H224" s="1"/>
      <c r="I224" s="1"/>
    </row>
    <row r="225" spans="5:9" ht="9" customHeight="1">
      <c r="E225" s="21"/>
      <c r="F225" s="21"/>
      <c r="H225" s="1"/>
      <c r="I225" s="1"/>
    </row>
    <row r="226" spans="5:9" ht="9" customHeight="1">
      <c r="E226" s="21"/>
      <c r="F226" s="21"/>
      <c r="H226" s="1"/>
      <c r="I226" s="1"/>
    </row>
    <row r="227" spans="5:9" ht="9" customHeight="1">
      <c r="E227" s="21"/>
      <c r="F227" s="21"/>
      <c r="H227" s="1"/>
      <c r="I227" s="1"/>
    </row>
    <row r="228" spans="5:9" ht="9" customHeight="1">
      <c r="E228" s="21"/>
      <c r="F228" s="21"/>
      <c r="H228" s="1"/>
      <c r="I228" s="1"/>
    </row>
    <row r="229" spans="5:9" ht="9" customHeight="1">
      <c r="E229" s="21"/>
      <c r="F229" s="21"/>
      <c r="H229" s="1"/>
      <c r="I229" s="1"/>
    </row>
    <row r="230" spans="5:9" ht="9" customHeight="1">
      <c r="E230" s="21"/>
      <c r="F230" s="21"/>
      <c r="H230" s="1"/>
      <c r="I230" s="1"/>
    </row>
    <row r="231" spans="5:9" ht="9" customHeight="1">
      <c r="E231" s="21"/>
      <c r="F231" s="21"/>
      <c r="H231" s="1"/>
      <c r="I231" s="1"/>
    </row>
    <row r="232" spans="5:9" ht="9" customHeight="1">
      <c r="E232" s="21"/>
      <c r="F232" s="21"/>
      <c r="H232" s="1"/>
      <c r="I232" s="1"/>
    </row>
    <row r="233" spans="5:9" ht="9" customHeight="1">
      <c r="E233" s="21"/>
      <c r="F233" s="21"/>
      <c r="H233" s="1"/>
      <c r="I233" s="1"/>
    </row>
    <row r="234" spans="5:9" ht="9" customHeight="1">
      <c r="E234" s="21"/>
      <c r="F234" s="21"/>
      <c r="H234" s="1"/>
      <c r="I234" s="1"/>
    </row>
    <row r="235" spans="5:9" ht="9" customHeight="1">
      <c r="E235" s="21"/>
      <c r="F235" s="21"/>
      <c r="H235" s="1"/>
      <c r="I235" s="1"/>
    </row>
    <row r="236" spans="5:9" ht="9" customHeight="1">
      <c r="E236" s="21"/>
      <c r="F236" s="21"/>
      <c r="H236" s="1"/>
      <c r="I236" s="1"/>
    </row>
    <row r="237" spans="5:9" ht="9" customHeight="1">
      <c r="E237" s="21"/>
      <c r="F237" s="21"/>
      <c r="H237" s="1"/>
      <c r="I237" s="1"/>
    </row>
    <row r="238" spans="5:9" ht="9" customHeight="1">
      <c r="E238" s="21"/>
      <c r="F238" s="21"/>
      <c r="H238" s="1"/>
      <c r="I238" s="1"/>
    </row>
    <row r="239" spans="5:9" ht="9" customHeight="1">
      <c r="E239" s="21"/>
      <c r="F239" s="21"/>
      <c r="H239" s="1"/>
      <c r="I239" s="1"/>
    </row>
    <row r="240" spans="5:9" ht="9" customHeight="1">
      <c r="E240" s="21"/>
      <c r="F240" s="21"/>
      <c r="H240" s="1"/>
      <c r="I240" s="1"/>
    </row>
    <row r="241" spans="5:9" ht="9" customHeight="1">
      <c r="E241" s="21"/>
      <c r="F241" s="21"/>
      <c r="H241" s="1"/>
      <c r="I241" s="1"/>
    </row>
    <row r="242" spans="5:9" ht="9" customHeight="1">
      <c r="E242" s="21"/>
      <c r="F242" s="21"/>
      <c r="H242" s="1"/>
      <c r="I242" s="1"/>
    </row>
    <row r="243" spans="5:9" ht="9" customHeight="1">
      <c r="E243" s="21"/>
      <c r="F243" s="21"/>
      <c r="H243" s="1"/>
      <c r="I243" s="1"/>
    </row>
    <row r="244" spans="5:9" ht="9" customHeight="1">
      <c r="E244" s="21"/>
      <c r="F244" s="21"/>
      <c r="H244" s="1"/>
      <c r="I244" s="1"/>
    </row>
    <row r="245" spans="5:9" ht="9" customHeight="1">
      <c r="E245" s="21"/>
      <c r="F245" s="21"/>
      <c r="H245" s="1"/>
      <c r="I245" s="1"/>
    </row>
    <row r="246" spans="5:9" ht="9" customHeight="1">
      <c r="E246" s="21"/>
      <c r="F246" s="21"/>
      <c r="H246" s="1"/>
      <c r="I246" s="1"/>
    </row>
    <row r="247" spans="5:9" ht="9" customHeight="1">
      <c r="E247" s="21"/>
      <c r="F247" s="21"/>
      <c r="H247" s="1"/>
      <c r="I247" s="1"/>
    </row>
    <row r="248" spans="5:9" ht="9" customHeight="1">
      <c r="E248" s="21"/>
      <c r="F248" s="21"/>
      <c r="H248" s="1"/>
      <c r="I248" s="1"/>
    </row>
    <row r="249" spans="5:9" ht="9" customHeight="1">
      <c r="E249" s="21"/>
      <c r="F249" s="21"/>
      <c r="H249" s="1"/>
      <c r="I249" s="1"/>
    </row>
    <row r="250" spans="5:9" ht="9" customHeight="1">
      <c r="E250" s="21"/>
      <c r="F250" s="21"/>
      <c r="H250" s="1"/>
      <c r="I250" s="1"/>
    </row>
    <row r="251" spans="5:9" ht="9" customHeight="1">
      <c r="E251" s="21"/>
      <c r="F251" s="21"/>
      <c r="H251" s="1"/>
      <c r="I251" s="1"/>
    </row>
    <row r="252" spans="5:9" ht="9" customHeight="1">
      <c r="E252" s="21"/>
      <c r="F252" s="21"/>
      <c r="H252" s="1"/>
      <c r="I252" s="1"/>
    </row>
    <row r="253" spans="5:9" ht="9" customHeight="1">
      <c r="E253" s="21"/>
      <c r="F253" s="21"/>
      <c r="H253" s="1"/>
      <c r="I253" s="1"/>
    </row>
    <row r="254" spans="5:9" ht="9" customHeight="1">
      <c r="E254" s="21"/>
      <c r="F254" s="21"/>
      <c r="H254" s="1"/>
      <c r="I254" s="1"/>
    </row>
    <row r="255" spans="5:9" ht="9" customHeight="1">
      <c r="E255" s="21"/>
      <c r="F255" s="21"/>
      <c r="H255" s="1"/>
      <c r="I255" s="1"/>
    </row>
    <row r="256" spans="5:9" ht="9" customHeight="1">
      <c r="E256" s="21"/>
      <c r="F256" s="21"/>
      <c r="H256" s="1"/>
      <c r="I256" s="1"/>
    </row>
    <row r="257" spans="5:9" ht="9" customHeight="1">
      <c r="E257" s="21"/>
      <c r="F257" s="21"/>
      <c r="H257" s="1"/>
      <c r="I257" s="1"/>
    </row>
    <row r="258" spans="5:9" ht="9" customHeight="1">
      <c r="E258" s="21"/>
      <c r="F258" s="21"/>
      <c r="H258" s="1"/>
      <c r="I258" s="1"/>
    </row>
    <row r="259" spans="5:9" ht="9" customHeight="1">
      <c r="E259" s="21"/>
      <c r="F259" s="21"/>
      <c r="H259" s="1"/>
      <c r="I259" s="1"/>
    </row>
    <row r="260" spans="5:9" ht="9" customHeight="1">
      <c r="E260" s="21"/>
      <c r="F260" s="21"/>
      <c r="H260" s="1"/>
      <c r="I260" s="1"/>
    </row>
    <row r="261" spans="5:9" ht="9" customHeight="1">
      <c r="E261" s="21"/>
      <c r="F261" s="21"/>
      <c r="H261" s="1"/>
      <c r="I261" s="1"/>
    </row>
    <row r="262" spans="5:9" ht="9" customHeight="1">
      <c r="E262" s="21"/>
      <c r="F262" s="21"/>
      <c r="H262" s="1"/>
      <c r="I262" s="1"/>
    </row>
    <row r="263" spans="5:9" ht="9" customHeight="1">
      <c r="E263" s="21"/>
      <c r="F263" s="21"/>
      <c r="H263" s="1"/>
      <c r="I263" s="1"/>
    </row>
    <row r="264" spans="5:9" ht="9" customHeight="1">
      <c r="E264" s="21"/>
      <c r="F264" s="21"/>
      <c r="H264" s="1"/>
      <c r="I264" s="1"/>
    </row>
    <row r="265" spans="5:9" ht="9" customHeight="1">
      <c r="E265" s="21"/>
      <c r="F265" s="21"/>
      <c r="H265" s="1"/>
      <c r="I265" s="1"/>
    </row>
    <row r="266" spans="5:9" ht="9" customHeight="1">
      <c r="E266" s="21"/>
      <c r="F266" s="21"/>
      <c r="H266" s="1"/>
      <c r="I266" s="1"/>
    </row>
    <row r="267" spans="5:9" ht="9" customHeight="1">
      <c r="E267" s="21"/>
      <c r="F267" s="21"/>
      <c r="H267" s="1"/>
      <c r="I267" s="1"/>
    </row>
    <row r="268" spans="5:9" ht="9" customHeight="1">
      <c r="E268" s="21"/>
      <c r="F268" s="21"/>
      <c r="H268" s="1"/>
      <c r="I268" s="1"/>
    </row>
    <row r="269" spans="5:9" ht="9" customHeight="1">
      <c r="E269" s="21"/>
      <c r="F269" s="21"/>
      <c r="H269" s="1"/>
      <c r="I269" s="1"/>
    </row>
    <row r="270" spans="5:9" ht="9" customHeight="1">
      <c r="E270" s="21"/>
      <c r="F270" s="21"/>
      <c r="H270" s="1"/>
      <c r="I270" s="1"/>
    </row>
    <row r="271" spans="5:9" ht="9" customHeight="1">
      <c r="E271" s="21"/>
      <c r="F271" s="21"/>
      <c r="H271" s="1"/>
      <c r="I271" s="1"/>
    </row>
    <row r="272" spans="5:9" ht="9" customHeight="1">
      <c r="E272" s="21"/>
      <c r="F272" s="21"/>
      <c r="H272" s="1"/>
      <c r="I272" s="1"/>
    </row>
    <row r="273" spans="5:9" ht="9" customHeight="1">
      <c r="E273" s="21"/>
      <c r="F273" s="21"/>
      <c r="H273" s="1"/>
      <c r="I273" s="1"/>
    </row>
    <row r="274" spans="5:9" ht="9" customHeight="1">
      <c r="E274" s="21"/>
      <c r="F274" s="21"/>
      <c r="H274" s="1"/>
      <c r="I274" s="1"/>
    </row>
    <row r="275" spans="5:9" ht="9" customHeight="1">
      <c r="E275" s="21"/>
      <c r="F275" s="21"/>
      <c r="H275" s="1"/>
      <c r="I275" s="1"/>
    </row>
    <row r="276" spans="5:9" ht="9" customHeight="1">
      <c r="E276" s="21"/>
      <c r="F276" s="21"/>
      <c r="H276" s="1"/>
      <c r="I276" s="1"/>
    </row>
    <row r="277" spans="5:9" ht="9" customHeight="1">
      <c r="E277" s="21"/>
      <c r="F277" s="21"/>
      <c r="H277" s="1"/>
      <c r="I277" s="1"/>
    </row>
    <row r="278" spans="5:9" ht="9" customHeight="1">
      <c r="E278" s="21"/>
      <c r="F278" s="21"/>
      <c r="H278" s="1"/>
      <c r="I278" s="1"/>
    </row>
    <row r="279" spans="5:9" ht="9" customHeight="1">
      <c r="E279" s="21"/>
      <c r="F279" s="21"/>
      <c r="H279" s="1"/>
      <c r="I279" s="1"/>
    </row>
    <row r="280" spans="5:9" ht="9" customHeight="1">
      <c r="E280" s="21"/>
      <c r="F280" s="21"/>
      <c r="H280" s="1"/>
      <c r="I280" s="1"/>
    </row>
    <row r="281" spans="5:9" ht="9" customHeight="1">
      <c r="E281" s="21"/>
      <c r="F281" s="21"/>
      <c r="H281" s="1"/>
      <c r="I281" s="1"/>
    </row>
    <row r="282" spans="5:9" ht="9" customHeight="1">
      <c r="E282" s="21"/>
      <c r="F282" s="21"/>
      <c r="H282" s="1"/>
      <c r="I282" s="1"/>
    </row>
    <row r="283" spans="5:9" ht="9" customHeight="1">
      <c r="E283" s="21"/>
      <c r="F283" s="21"/>
      <c r="H283" s="1"/>
      <c r="I283" s="1"/>
    </row>
    <row r="284" spans="5:9" ht="9" customHeight="1">
      <c r="E284" s="21"/>
      <c r="F284" s="21"/>
      <c r="H284" s="1"/>
      <c r="I284" s="1"/>
    </row>
    <row r="285" spans="5:9" ht="9" customHeight="1">
      <c r="E285" s="21"/>
      <c r="F285" s="21"/>
      <c r="H285" s="1"/>
      <c r="I285" s="1"/>
    </row>
    <row r="286" spans="5:9" ht="9" customHeight="1">
      <c r="E286" s="21"/>
      <c r="F286" s="21"/>
      <c r="H286" s="1"/>
      <c r="I286" s="1"/>
    </row>
    <row r="287" spans="5:9" ht="9" customHeight="1">
      <c r="E287" s="21"/>
      <c r="F287" s="21"/>
      <c r="H287" s="1"/>
      <c r="I287" s="1"/>
    </row>
    <row r="288" spans="5:9" ht="9" customHeight="1">
      <c r="E288" s="21"/>
      <c r="F288" s="21"/>
      <c r="H288" s="1"/>
      <c r="I288" s="1"/>
    </row>
    <row r="289" spans="5:9" ht="9" customHeight="1">
      <c r="E289" s="21"/>
      <c r="F289" s="21"/>
      <c r="H289" s="1"/>
      <c r="I289" s="1"/>
    </row>
    <row r="290" spans="5:9" ht="9" customHeight="1">
      <c r="E290" s="21"/>
      <c r="F290" s="21"/>
      <c r="H290" s="1"/>
      <c r="I290" s="1"/>
    </row>
    <row r="291" spans="5:9" ht="9" customHeight="1">
      <c r="E291" s="21"/>
      <c r="F291" s="21"/>
      <c r="H291" s="1"/>
      <c r="I291" s="1"/>
    </row>
    <row r="292" spans="5:9" ht="9" customHeight="1">
      <c r="E292" s="21"/>
      <c r="F292" s="21"/>
      <c r="H292" s="1"/>
      <c r="I292" s="1"/>
    </row>
    <row r="293" spans="5:9" ht="9" customHeight="1">
      <c r="E293" s="21"/>
      <c r="F293" s="21"/>
      <c r="H293" s="1"/>
      <c r="I293" s="1"/>
    </row>
    <row r="294" spans="5:9" ht="9" customHeight="1">
      <c r="E294" s="21"/>
      <c r="F294" s="21"/>
      <c r="H294" s="1"/>
      <c r="I294" s="1"/>
    </row>
    <row r="295" spans="5:9" ht="9" customHeight="1">
      <c r="E295" s="21"/>
      <c r="F295" s="21"/>
      <c r="H295" s="1"/>
      <c r="I295" s="1"/>
    </row>
    <row r="296" spans="5:9" ht="9" customHeight="1">
      <c r="E296" s="21"/>
      <c r="F296" s="21"/>
      <c r="H296" s="1"/>
      <c r="I296" s="1"/>
    </row>
    <row r="297" spans="5:9" ht="9" customHeight="1">
      <c r="E297" s="21"/>
      <c r="F297" s="21"/>
      <c r="H297" s="1"/>
      <c r="I297" s="1"/>
    </row>
    <row r="298" spans="5:9" ht="9" customHeight="1">
      <c r="E298" s="21"/>
      <c r="F298" s="21"/>
      <c r="H298" s="1"/>
      <c r="I298" s="1"/>
    </row>
    <row r="299" spans="5:9" ht="9" customHeight="1">
      <c r="E299" s="21"/>
      <c r="F299" s="21"/>
      <c r="H299" s="1"/>
      <c r="I299" s="1"/>
    </row>
    <row r="300" spans="5:9" ht="9" customHeight="1">
      <c r="E300" s="21"/>
      <c r="F300" s="21"/>
      <c r="H300" s="1"/>
      <c r="I300" s="1"/>
    </row>
    <row r="301" spans="5:9" ht="9" customHeight="1">
      <c r="E301" s="21"/>
      <c r="F301" s="21"/>
      <c r="H301" s="1"/>
      <c r="I301" s="1"/>
    </row>
    <row r="302" spans="5:9" ht="9" customHeight="1">
      <c r="E302" s="21"/>
      <c r="F302" s="21"/>
      <c r="H302" s="1"/>
      <c r="I302" s="1"/>
    </row>
    <row r="303" spans="5:9" ht="9" customHeight="1">
      <c r="E303" s="21"/>
      <c r="F303" s="21"/>
      <c r="H303" s="1"/>
      <c r="I303" s="1"/>
    </row>
    <row r="304" spans="5:9" ht="9" customHeight="1">
      <c r="E304" s="21"/>
      <c r="F304" s="21"/>
      <c r="H304" s="1"/>
      <c r="I304" s="1"/>
    </row>
    <row r="305" spans="5:9" ht="9" customHeight="1">
      <c r="E305" s="21"/>
      <c r="F305" s="21"/>
      <c r="H305" s="1"/>
      <c r="I305" s="1"/>
    </row>
    <row r="306" spans="5:9" ht="9" customHeight="1">
      <c r="E306" s="21"/>
      <c r="F306" s="21"/>
      <c r="H306" s="1"/>
      <c r="I306" s="1"/>
    </row>
    <row r="307" spans="5:9" ht="9" customHeight="1">
      <c r="E307" s="21"/>
      <c r="F307" s="21"/>
      <c r="H307" s="1"/>
      <c r="I307" s="1"/>
    </row>
    <row r="308" spans="5:9" ht="9" customHeight="1">
      <c r="E308" s="21"/>
      <c r="F308" s="21"/>
      <c r="H308" s="1"/>
      <c r="I308" s="1"/>
    </row>
    <row r="309" spans="5:9" ht="9" customHeight="1">
      <c r="E309" s="21"/>
      <c r="F309" s="21"/>
      <c r="H309" s="1"/>
      <c r="I309" s="1"/>
    </row>
    <row r="310" spans="5:9" ht="9" customHeight="1">
      <c r="E310" s="21"/>
      <c r="F310" s="21"/>
      <c r="H310" s="1"/>
      <c r="I310" s="1"/>
    </row>
    <row r="311" spans="5:9" ht="9" customHeight="1">
      <c r="E311" s="21"/>
      <c r="F311" s="21"/>
      <c r="H311" s="1"/>
      <c r="I311" s="1"/>
    </row>
    <row r="312" spans="5:9" ht="9" customHeight="1">
      <c r="E312" s="21"/>
      <c r="F312" s="21"/>
      <c r="H312" s="1"/>
      <c r="I312" s="1"/>
    </row>
    <row r="313" spans="5:9" ht="9" customHeight="1">
      <c r="E313" s="21"/>
      <c r="F313" s="21"/>
      <c r="H313" s="1"/>
      <c r="I313" s="1"/>
    </row>
    <row r="314" spans="5:9" ht="9" customHeight="1">
      <c r="E314" s="21"/>
      <c r="F314" s="21"/>
      <c r="H314" s="1"/>
      <c r="I314" s="1"/>
    </row>
    <row r="315" spans="5:9" ht="9" customHeight="1">
      <c r="E315" s="21"/>
      <c r="F315" s="21"/>
      <c r="H315" s="1"/>
      <c r="I315" s="1"/>
    </row>
    <row r="316" spans="5:9" ht="9" customHeight="1">
      <c r="E316" s="21"/>
      <c r="F316" s="21"/>
      <c r="H316" s="1"/>
      <c r="I316" s="1"/>
    </row>
    <row r="317" spans="5:9" ht="9" customHeight="1">
      <c r="E317" s="21"/>
      <c r="F317" s="21"/>
      <c r="H317" s="1"/>
      <c r="I317" s="1"/>
    </row>
    <row r="318" spans="5:9" ht="9" customHeight="1">
      <c r="E318" s="21"/>
      <c r="F318" s="21"/>
      <c r="H318" s="1"/>
      <c r="I318" s="1"/>
    </row>
    <row r="319" spans="5:9" ht="9" customHeight="1">
      <c r="E319" s="21"/>
      <c r="F319" s="21"/>
      <c r="H319" s="1"/>
      <c r="I319" s="1"/>
    </row>
    <row r="320" spans="5:9" ht="9" customHeight="1">
      <c r="E320" s="21"/>
      <c r="F320" s="21"/>
      <c r="H320" s="1"/>
      <c r="I320" s="1"/>
    </row>
    <row r="321" spans="5:9" ht="9" customHeight="1">
      <c r="E321" s="21"/>
      <c r="F321" s="21"/>
      <c r="H321" s="1"/>
      <c r="I321" s="1"/>
    </row>
    <row r="322" spans="5:9" ht="9" customHeight="1">
      <c r="E322" s="21"/>
      <c r="F322" s="21"/>
      <c r="H322" s="1"/>
      <c r="I322" s="1"/>
    </row>
    <row r="323" spans="5:9" ht="9" customHeight="1">
      <c r="E323" s="21"/>
      <c r="F323" s="21"/>
      <c r="H323" s="1"/>
      <c r="I323" s="1"/>
    </row>
    <row r="324" spans="5:9" ht="9" customHeight="1">
      <c r="E324" s="21"/>
      <c r="F324" s="21"/>
      <c r="H324" s="1"/>
      <c r="I324" s="1"/>
    </row>
    <row r="325" spans="5:9" ht="9" customHeight="1">
      <c r="E325" s="21"/>
      <c r="F325" s="21"/>
      <c r="H325" s="1"/>
      <c r="I325" s="1"/>
    </row>
    <row r="326" spans="5:9" ht="9" customHeight="1">
      <c r="E326" s="21"/>
      <c r="F326" s="21"/>
      <c r="H326" s="1"/>
      <c r="I326" s="1"/>
    </row>
    <row r="327" spans="5:9" ht="9" customHeight="1">
      <c r="E327" s="21"/>
      <c r="F327" s="21"/>
      <c r="H327" s="1"/>
      <c r="I327" s="1"/>
    </row>
    <row r="328" spans="5:9" ht="9" customHeight="1">
      <c r="E328" s="21"/>
      <c r="F328" s="21"/>
      <c r="H328" s="1"/>
      <c r="I328" s="1"/>
    </row>
    <row r="329" spans="5:9" ht="9" customHeight="1">
      <c r="E329" s="21"/>
      <c r="F329" s="21"/>
      <c r="H329" s="1"/>
      <c r="I329" s="1"/>
    </row>
    <row r="330" spans="5:9" ht="9" customHeight="1">
      <c r="E330" s="21"/>
      <c r="F330" s="21"/>
      <c r="H330" s="1"/>
      <c r="I330" s="1"/>
    </row>
    <row r="331" spans="5:9" ht="9" customHeight="1">
      <c r="E331" s="21"/>
      <c r="F331" s="21"/>
      <c r="H331" s="1"/>
      <c r="I331" s="1"/>
    </row>
    <row r="332" spans="5:9" ht="9" customHeight="1">
      <c r="E332" s="21"/>
      <c r="F332" s="21"/>
      <c r="H332" s="1"/>
      <c r="I332" s="1"/>
    </row>
    <row r="333" spans="5:9" ht="9" customHeight="1">
      <c r="E333" s="21"/>
      <c r="F333" s="21"/>
      <c r="H333" s="1"/>
      <c r="I333" s="1"/>
    </row>
    <row r="334" spans="5:9" ht="9" customHeight="1">
      <c r="E334" s="21"/>
      <c r="F334" s="21"/>
      <c r="H334" s="1"/>
      <c r="I334" s="1"/>
    </row>
    <row r="335" spans="5:9" ht="9" customHeight="1">
      <c r="E335" s="21"/>
      <c r="F335" s="21"/>
      <c r="H335" s="1"/>
      <c r="I335" s="1"/>
    </row>
    <row r="336" spans="5:9" ht="9" customHeight="1">
      <c r="E336" s="21"/>
      <c r="F336" s="21"/>
      <c r="H336" s="1"/>
      <c r="I336" s="1"/>
    </row>
    <row r="337" spans="5:9" ht="9" customHeight="1">
      <c r="E337" s="21"/>
      <c r="F337" s="21"/>
      <c r="H337" s="1"/>
      <c r="I337" s="1"/>
    </row>
    <row r="338" spans="5:9" ht="9" customHeight="1">
      <c r="E338" s="21"/>
      <c r="F338" s="21"/>
      <c r="H338" s="1"/>
      <c r="I338" s="1"/>
    </row>
    <row r="339" spans="5:9" ht="9" customHeight="1">
      <c r="E339" s="21"/>
      <c r="F339" s="21"/>
      <c r="H339" s="1"/>
      <c r="I339" s="1"/>
    </row>
    <row r="340" spans="5:9" ht="9" customHeight="1">
      <c r="E340" s="21"/>
      <c r="F340" s="21"/>
      <c r="H340" s="1"/>
      <c r="I340" s="1"/>
    </row>
    <row r="341" spans="5:9" ht="9" customHeight="1">
      <c r="E341" s="21"/>
      <c r="F341" s="21"/>
      <c r="H341" s="1"/>
      <c r="I341" s="1"/>
    </row>
    <row r="342" spans="5:9" ht="9" customHeight="1">
      <c r="E342" s="21"/>
      <c r="F342" s="21"/>
      <c r="H342" s="1"/>
      <c r="I342" s="1"/>
    </row>
    <row r="343" spans="5:9" ht="9" customHeight="1">
      <c r="E343" s="21"/>
      <c r="F343" s="21"/>
      <c r="H343" s="1"/>
      <c r="I343" s="1"/>
    </row>
    <row r="344" spans="5:9" ht="9" customHeight="1">
      <c r="E344" s="21"/>
      <c r="F344" s="21"/>
      <c r="H344" s="1"/>
      <c r="I344" s="1"/>
    </row>
    <row r="345" spans="5:9" ht="9" customHeight="1">
      <c r="E345" s="21"/>
      <c r="F345" s="21"/>
      <c r="H345" s="1"/>
      <c r="I345" s="1"/>
    </row>
    <row r="346" spans="5:9" ht="9" customHeight="1">
      <c r="E346" s="21"/>
      <c r="F346" s="21"/>
      <c r="H346" s="1"/>
      <c r="I346" s="1"/>
    </row>
    <row r="347" spans="5:9" ht="9" customHeight="1">
      <c r="E347" s="21"/>
      <c r="F347" s="21"/>
      <c r="H347" s="1"/>
      <c r="I347" s="1"/>
    </row>
    <row r="348" spans="5:9" ht="9" customHeight="1">
      <c r="E348" s="21"/>
      <c r="F348" s="21"/>
      <c r="H348" s="1"/>
      <c r="I348" s="1"/>
    </row>
    <row r="349" spans="5:9" ht="9" customHeight="1">
      <c r="E349" s="21"/>
      <c r="F349" s="21"/>
      <c r="H349" s="1"/>
      <c r="I349" s="1"/>
    </row>
    <row r="350" spans="5:9" ht="9" customHeight="1">
      <c r="E350" s="21"/>
      <c r="F350" s="21"/>
      <c r="H350" s="1"/>
      <c r="I350" s="1"/>
    </row>
    <row r="351" spans="5:9" ht="9" customHeight="1">
      <c r="E351" s="21"/>
      <c r="F351" s="21"/>
      <c r="H351" s="1"/>
      <c r="I351" s="1"/>
    </row>
    <row r="352" spans="5:9" ht="9" customHeight="1">
      <c r="E352" s="21"/>
      <c r="F352" s="21"/>
      <c r="H352" s="1"/>
      <c r="I352" s="1"/>
    </row>
    <row r="353" spans="5:9" ht="9" customHeight="1">
      <c r="E353" s="21"/>
      <c r="F353" s="21"/>
      <c r="H353" s="1"/>
      <c r="I353" s="1"/>
    </row>
    <row r="354" spans="5:9" ht="9" customHeight="1">
      <c r="E354" s="21"/>
      <c r="F354" s="21"/>
      <c r="H354" s="1"/>
      <c r="I354" s="1"/>
    </row>
    <row r="355" spans="5:9" ht="9" customHeight="1">
      <c r="E355" s="21"/>
      <c r="F355" s="21"/>
      <c r="H355" s="1"/>
      <c r="I355" s="1"/>
    </row>
    <row r="356" spans="5:9" ht="9" customHeight="1">
      <c r="E356" s="21"/>
      <c r="F356" s="21"/>
      <c r="H356" s="1"/>
      <c r="I356" s="1"/>
    </row>
    <row r="357" spans="5:9" ht="9" customHeight="1">
      <c r="E357" s="21"/>
      <c r="F357" s="21"/>
      <c r="H357" s="1"/>
      <c r="I357" s="1"/>
    </row>
    <row r="358" spans="5:9" ht="9" customHeight="1">
      <c r="E358" s="21"/>
      <c r="F358" s="21"/>
      <c r="H358" s="1"/>
      <c r="I358" s="1"/>
    </row>
    <row r="359" spans="5:9" ht="9" customHeight="1">
      <c r="E359" s="21"/>
      <c r="F359" s="21"/>
      <c r="H359" s="1"/>
      <c r="I359" s="1"/>
    </row>
    <row r="360" spans="5:9" ht="9" customHeight="1">
      <c r="E360" s="21"/>
      <c r="F360" s="21"/>
      <c r="H360" s="1"/>
      <c r="I360" s="1"/>
    </row>
    <row r="361" spans="5:9" ht="9" customHeight="1">
      <c r="E361" s="21"/>
      <c r="F361" s="21"/>
      <c r="H361" s="1"/>
      <c r="I361" s="1"/>
    </row>
    <row r="362" spans="5:9" ht="9" customHeight="1">
      <c r="E362" s="21"/>
      <c r="F362" s="21"/>
      <c r="H362" s="1"/>
      <c r="I362" s="1"/>
    </row>
    <row r="363" spans="5:9" ht="9" customHeight="1">
      <c r="E363" s="21"/>
      <c r="F363" s="21"/>
      <c r="H363" s="1"/>
      <c r="I363" s="1"/>
    </row>
    <row r="364" spans="5:9" ht="9" customHeight="1">
      <c r="E364" s="21"/>
      <c r="F364" s="21"/>
      <c r="H364" s="1"/>
      <c r="I364" s="1"/>
    </row>
    <row r="365" spans="5:9" ht="9" customHeight="1">
      <c r="E365" s="21"/>
      <c r="F365" s="21"/>
      <c r="H365" s="1"/>
      <c r="I365" s="1"/>
    </row>
    <row r="366" spans="8:9" ht="9" customHeight="1">
      <c r="H366" s="1"/>
      <c r="I366" s="1"/>
    </row>
    <row r="367" spans="8:9" ht="9" customHeight="1">
      <c r="H367" s="1"/>
      <c r="I367" s="1"/>
    </row>
    <row r="368" spans="8:9" ht="9" customHeight="1">
      <c r="H368" s="1"/>
      <c r="I368" s="1"/>
    </row>
    <row r="369" spans="8:9" ht="9" customHeight="1">
      <c r="H369" s="1"/>
      <c r="I369" s="1"/>
    </row>
    <row r="370" spans="8:9" ht="9" customHeight="1">
      <c r="H370" s="1"/>
      <c r="I370" s="1"/>
    </row>
    <row r="371" spans="8:9" ht="9" customHeight="1">
      <c r="H371" s="1"/>
      <c r="I371" s="1"/>
    </row>
    <row r="372" spans="8:9" ht="9" customHeight="1">
      <c r="H372" s="1"/>
      <c r="I372" s="1"/>
    </row>
    <row r="373" spans="8:9" ht="9" customHeight="1">
      <c r="H373" s="1"/>
      <c r="I373" s="1"/>
    </row>
    <row r="374" spans="8:9" ht="9" customHeight="1">
      <c r="H374" s="1"/>
      <c r="I374" s="1"/>
    </row>
    <row r="375" spans="8:9" ht="9" customHeight="1">
      <c r="H375" s="1"/>
      <c r="I375" s="1"/>
    </row>
    <row r="376" spans="8:9" ht="9" customHeight="1">
      <c r="H376" s="1"/>
      <c r="I376" s="1"/>
    </row>
    <row r="377" spans="8:9" ht="9" customHeight="1">
      <c r="H377" s="1"/>
      <c r="I377" s="1"/>
    </row>
    <row r="378" spans="8:9" ht="9" customHeight="1">
      <c r="H378" s="1"/>
      <c r="I378" s="1"/>
    </row>
    <row r="379" spans="8:9" ht="9" customHeight="1">
      <c r="H379" s="1"/>
      <c r="I379" s="1"/>
    </row>
    <row r="380" spans="8:9" ht="9" customHeight="1">
      <c r="H380" s="1"/>
      <c r="I380" s="1"/>
    </row>
    <row r="381" spans="8:9" ht="9" customHeight="1">
      <c r="H381" s="1"/>
      <c r="I381" s="1"/>
    </row>
    <row r="382" spans="8:9" ht="9" customHeight="1">
      <c r="H382" s="1"/>
      <c r="I382" s="1"/>
    </row>
    <row r="383" spans="8:9" ht="9" customHeight="1">
      <c r="H383" s="1"/>
      <c r="I383" s="1"/>
    </row>
    <row r="384" spans="8:9" ht="9" customHeight="1">
      <c r="H384" s="1"/>
      <c r="I384" s="1"/>
    </row>
    <row r="385" spans="8:9" ht="9" customHeight="1">
      <c r="H385" s="1"/>
      <c r="I385" s="1"/>
    </row>
    <row r="386" spans="8:9" ht="9" customHeight="1">
      <c r="H386" s="1"/>
      <c r="I386" s="1"/>
    </row>
    <row r="387" spans="8:9" ht="9" customHeight="1">
      <c r="H387" s="1"/>
      <c r="I387" s="1"/>
    </row>
    <row r="388" spans="8:9" ht="9" customHeight="1">
      <c r="H388" s="1"/>
      <c r="I388" s="1"/>
    </row>
    <row r="389" spans="8:9" ht="9" customHeight="1">
      <c r="H389" s="1"/>
      <c r="I389" s="1"/>
    </row>
    <row r="390" spans="8:9" ht="9" customHeight="1">
      <c r="H390" s="1"/>
      <c r="I390" s="1"/>
    </row>
    <row r="391" spans="8:9" ht="9" customHeight="1">
      <c r="H391" s="1"/>
      <c r="I391" s="1"/>
    </row>
    <row r="392" spans="8:9" ht="9" customHeight="1">
      <c r="H392" s="1"/>
      <c r="I392" s="1"/>
    </row>
    <row r="393" spans="8:9" ht="9" customHeight="1">
      <c r="H393" s="1"/>
      <c r="I393" s="1"/>
    </row>
    <row r="394" spans="8:9" ht="9" customHeight="1">
      <c r="H394" s="1"/>
      <c r="I394" s="1"/>
    </row>
    <row r="395" spans="8:9" ht="9" customHeight="1">
      <c r="H395" s="1"/>
      <c r="I395" s="1"/>
    </row>
    <row r="396" spans="8:9" ht="9" customHeight="1">
      <c r="H396" s="1"/>
      <c r="I396" s="1"/>
    </row>
    <row r="397" spans="8:9" ht="9" customHeight="1">
      <c r="H397" s="1"/>
      <c r="I397" s="1"/>
    </row>
    <row r="398" spans="8:9" ht="9" customHeight="1">
      <c r="H398" s="1"/>
      <c r="I398" s="1"/>
    </row>
    <row r="399" spans="8:9" ht="9" customHeight="1">
      <c r="H399" s="1"/>
      <c r="I399" s="1"/>
    </row>
    <row r="400" spans="8:9" ht="9" customHeight="1">
      <c r="H400" s="1"/>
      <c r="I400" s="1"/>
    </row>
    <row r="401" spans="8:9" ht="9" customHeight="1">
      <c r="H401" s="1"/>
      <c r="I401" s="1"/>
    </row>
    <row r="402" spans="8:9" ht="9" customHeight="1">
      <c r="H402" s="1"/>
      <c r="I402" s="1"/>
    </row>
    <row r="403" spans="8:9" ht="9" customHeight="1">
      <c r="H403" s="1"/>
      <c r="I403" s="1"/>
    </row>
    <row r="404" spans="8:9" ht="9" customHeight="1">
      <c r="H404" s="1"/>
      <c r="I404" s="1"/>
    </row>
    <row r="405" spans="8:9" ht="9" customHeight="1">
      <c r="H405" s="1"/>
      <c r="I405" s="1"/>
    </row>
    <row r="406" spans="8:9" ht="9" customHeight="1">
      <c r="H406" s="1"/>
      <c r="I406" s="1"/>
    </row>
    <row r="407" spans="8:9" ht="9" customHeight="1">
      <c r="H407" s="1"/>
      <c r="I407" s="1"/>
    </row>
    <row r="408" spans="8:9" ht="9" customHeight="1">
      <c r="H408" s="1"/>
      <c r="I408" s="1"/>
    </row>
    <row r="409" spans="8:9" ht="9" customHeight="1">
      <c r="H409" s="1"/>
      <c r="I409" s="1"/>
    </row>
    <row r="410" spans="8:9" ht="9" customHeight="1">
      <c r="H410" s="1"/>
      <c r="I410" s="1"/>
    </row>
    <row r="411" spans="8:9" ht="9" customHeight="1">
      <c r="H411" s="1"/>
      <c r="I411" s="1"/>
    </row>
    <row r="412" spans="8:9" ht="9" customHeight="1">
      <c r="H412" s="1"/>
      <c r="I412" s="1"/>
    </row>
    <row r="413" spans="8:9" ht="9" customHeight="1">
      <c r="H413" s="1"/>
      <c r="I413" s="1"/>
    </row>
    <row r="414" spans="8:9" ht="9" customHeight="1">
      <c r="H414" s="1"/>
      <c r="I414" s="1"/>
    </row>
    <row r="415" spans="8:9" ht="9" customHeight="1">
      <c r="H415" s="1"/>
      <c r="I415" s="1"/>
    </row>
    <row r="416" spans="8:9" ht="9" customHeight="1">
      <c r="H416" s="1"/>
      <c r="I416" s="1"/>
    </row>
    <row r="417" spans="8:9" ht="9" customHeight="1">
      <c r="H417" s="1"/>
      <c r="I417" s="1"/>
    </row>
    <row r="418" spans="8:9" ht="9" customHeight="1">
      <c r="H418" s="1"/>
      <c r="I418" s="1"/>
    </row>
    <row r="419" spans="8:9" ht="9" customHeight="1">
      <c r="H419" s="1"/>
      <c r="I419" s="1"/>
    </row>
    <row r="420" spans="8:9" ht="9" customHeight="1">
      <c r="H420" s="1"/>
      <c r="I420" s="1"/>
    </row>
    <row r="421" spans="8:9" ht="9" customHeight="1">
      <c r="H421" s="1"/>
      <c r="I421" s="1"/>
    </row>
    <row r="422" spans="8:9" ht="9" customHeight="1">
      <c r="H422" s="1"/>
      <c r="I422" s="1"/>
    </row>
    <row r="423" spans="8:9" ht="9" customHeight="1">
      <c r="H423" s="1"/>
      <c r="I423" s="1"/>
    </row>
    <row r="424" spans="8:9" ht="9" customHeight="1">
      <c r="H424" s="1"/>
      <c r="I424" s="1"/>
    </row>
    <row r="425" spans="8:9" ht="9" customHeight="1">
      <c r="H425" s="1"/>
      <c r="I425" s="1"/>
    </row>
    <row r="426" spans="8:9" ht="9" customHeight="1">
      <c r="H426" s="1"/>
      <c r="I426" s="1"/>
    </row>
    <row r="427" spans="8:9" ht="9" customHeight="1">
      <c r="H427" s="1"/>
      <c r="I427" s="1"/>
    </row>
    <row r="428" spans="8:9" ht="9" customHeight="1">
      <c r="H428" s="1"/>
      <c r="I428" s="1"/>
    </row>
    <row r="429" spans="8:9" ht="9" customHeight="1">
      <c r="H429" s="1"/>
      <c r="I429" s="1"/>
    </row>
    <row r="430" spans="8:9" ht="9" customHeight="1">
      <c r="H430" s="1"/>
      <c r="I430" s="1"/>
    </row>
    <row r="431" spans="8:9" ht="9" customHeight="1">
      <c r="H431" s="1"/>
      <c r="I431" s="1"/>
    </row>
    <row r="432" spans="8:9" ht="9" customHeight="1">
      <c r="H432" s="1"/>
      <c r="I432" s="1"/>
    </row>
    <row r="433" spans="8:9" ht="9" customHeight="1">
      <c r="H433" s="1"/>
      <c r="I433" s="1"/>
    </row>
    <row r="434" spans="8:9" ht="9" customHeight="1">
      <c r="H434" s="1"/>
      <c r="I434" s="1"/>
    </row>
    <row r="435" spans="8:9" ht="9" customHeight="1">
      <c r="H435" s="1"/>
      <c r="I435" s="1"/>
    </row>
    <row r="436" spans="8:9" ht="9" customHeight="1">
      <c r="H436" s="1"/>
      <c r="I436" s="1"/>
    </row>
    <row r="437" spans="8:9" ht="9" customHeight="1">
      <c r="H437" s="1"/>
      <c r="I437" s="1"/>
    </row>
    <row r="438" spans="8:9" ht="9" customHeight="1">
      <c r="H438" s="1"/>
      <c r="I438" s="1"/>
    </row>
    <row r="439" spans="8:9" ht="9" customHeight="1">
      <c r="H439" s="1"/>
      <c r="I439" s="1"/>
    </row>
    <row r="440" spans="8:9" ht="9" customHeight="1">
      <c r="H440" s="1"/>
      <c r="I440" s="1"/>
    </row>
    <row r="441" spans="8:9" ht="9" customHeight="1">
      <c r="H441" s="1"/>
      <c r="I441" s="1"/>
    </row>
    <row r="442" spans="8:9" ht="9" customHeight="1">
      <c r="H442" s="1"/>
      <c r="I442" s="1"/>
    </row>
    <row r="443" spans="8:9" ht="9" customHeight="1">
      <c r="H443" s="1"/>
      <c r="I443" s="1"/>
    </row>
    <row r="444" spans="8:9" ht="9" customHeight="1">
      <c r="H444" s="1"/>
      <c r="I444" s="1"/>
    </row>
    <row r="445" spans="8:9" ht="9" customHeight="1">
      <c r="H445" s="1"/>
      <c r="I445" s="1"/>
    </row>
    <row r="446" spans="8:9" ht="9" customHeight="1">
      <c r="H446" s="1"/>
      <c r="I446" s="1"/>
    </row>
    <row r="447" spans="8:9" ht="9" customHeight="1">
      <c r="H447" s="1"/>
      <c r="I447" s="1"/>
    </row>
    <row r="448" spans="8:9" ht="9" customHeight="1">
      <c r="H448" s="1"/>
      <c r="I448" s="1"/>
    </row>
    <row r="449" spans="8:9" ht="9" customHeight="1">
      <c r="H449" s="1"/>
      <c r="I449" s="1"/>
    </row>
    <row r="450" spans="8:9" ht="9" customHeight="1">
      <c r="H450" s="1"/>
      <c r="I450" s="1"/>
    </row>
    <row r="451" spans="8:9" ht="9" customHeight="1">
      <c r="H451" s="1"/>
      <c r="I451" s="1"/>
    </row>
    <row r="452" spans="8:9" ht="9" customHeight="1">
      <c r="H452" s="1"/>
      <c r="I452" s="1"/>
    </row>
    <row r="453" spans="8:9" ht="9" customHeight="1">
      <c r="H453" s="1"/>
      <c r="I453" s="1"/>
    </row>
    <row r="454" spans="8:9" ht="9" customHeight="1">
      <c r="H454" s="1"/>
      <c r="I454" s="1"/>
    </row>
    <row r="455" spans="8:9" ht="9" customHeight="1">
      <c r="H455" s="1"/>
      <c r="I455" s="1"/>
    </row>
    <row r="456" spans="8:9" ht="9" customHeight="1">
      <c r="H456" s="1"/>
      <c r="I456" s="1"/>
    </row>
    <row r="457" spans="8:9" ht="9" customHeight="1">
      <c r="H457" s="1"/>
      <c r="I457" s="1"/>
    </row>
    <row r="458" spans="8:9" ht="9" customHeight="1">
      <c r="H458" s="1"/>
      <c r="I458" s="1"/>
    </row>
    <row r="459" spans="8:9" ht="9" customHeight="1">
      <c r="H459" s="1"/>
      <c r="I459" s="1"/>
    </row>
    <row r="460" spans="8:9" ht="9" customHeight="1">
      <c r="H460" s="1"/>
      <c r="I460" s="1"/>
    </row>
    <row r="461" spans="8:9" ht="9" customHeight="1">
      <c r="H461" s="1"/>
      <c r="I461" s="1"/>
    </row>
    <row r="462" spans="8:9" ht="9" customHeight="1">
      <c r="H462" s="1"/>
      <c r="I462" s="1"/>
    </row>
    <row r="463" spans="8:9" ht="9" customHeight="1">
      <c r="H463" s="1"/>
      <c r="I463" s="1"/>
    </row>
    <row r="464" spans="8:9" ht="9" customHeight="1">
      <c r="H464" s="1"/>
      <c r="I464" s="1"/>
    </row>
    <row r="465" spans="8:9" ht="9" customHeight="1">
      <c r="H465" s="1"/>
      <c r="I465" s="1"/>
    </row>
    <row r="466" spans="8:9" ht="9" customHeight="1">
      <c r="H466" s="1"/>
      <c r="I466" s="1"/>
    </row>
    <row r="467" spans="8:9" ht="9" customHeight="1">
      <c r="H467" s="1"/>
      <c r="I467" s="1"/>
    </row>
    <row r="468" spans="8:9" ht="9" customHeight="1">
      <c r="H468" s="1"/>
      <c r="I468" s="1"/>
    </row>
    <row r="469" spans="8:9" ht="9" customHeight="1">
      <c r="H469" s="1"/>
      <c r="I469" s="1"/>
    </row>
    <row r="470" spans="8:9" ht="9" customHeight="1">
      <c r="H470" s="1"/>
      <c r="I470" s="1"/>
    </row>
    <row r="471" spans="8:9" ht="9" customHeight="1">
      <c r="H471" s="1"/>
      <c r="I471" s="1"/>
    </row>
    <row r="472" spans="8:9" ht="9" customHeight="1">
      <c r="H472" s="1"/>
      <c r="I472" s="1"/>
    </row>
    <row r="473" spans="8:9" ht="9" customHeight="1">
      <c r="H473" s="1"/>
      <c r="I473" s="1"/>
    </row>
    <row r="474" spans="8:9" ht="9" customHeight="1">
      <c r="H474" s="1"/>
      <c r="I474" s="1"/>
    </row>
    <row r="475" spans="8:9" ht="9" customHeight="1">
      <c r="H475" s="1"/>
      <c r="I475" s="1"/>
    </row>
    <row r="476" spans="8:9" ht="9" customHeight="1">
      <c r="H476" s="1"/>
      <c r="I476" s="1"/>
    </row>
    <row r="477" spans="8:9" ht="9" customHeight="1">
      <c r="H477" s="1"/>
      <c r="I477" s="1"/>
    </row>
    <row r="478" spans="8:9" ht="9" customHeight="1">
      <c r="H478" s="1"/>
      <c r="I478" s="1"/>
    </row>
    <row r="479" spans="8:9" ht="9" customHeight="1">
      <c r="H479" s="1"/>
      <c r="I479" s="1"/>
    </row>
    <row r="480" spans="8:9" ht="9" customHeight="1">
      <c r="H480" s="1"/>
      <c r="I480" s="1"/>
    </row>
    <row r="481" spans="8:9" ht="9" customHeight="1">
      <c r="H481" s="1"/>
      <c r="I481" s="1"/>
    </row>
    <row r="482" spans="8:9" ht="9" customHeight="1">
      <c r="H482" s="1"/>
      <c r="I482" s="1"/>
    </row>
    <row r="483" spans="8:9" ht="9" customHeight="1">
      <c r="H483" s="1"/>
      <c r="I483" s="1"/>
    </row>
    <row r="484" spans="8:9" ht="9" customHeight="1">
      <c r="H484" s="1"/>
      <c r="I484" s="1"/>
    </row>
    <row r="485" spans="8:9" ht="9" customHeight="1">
      <c r="H485" s="1"/>
      <c r="I485" s="1"/>
    </row>
    <row r="486" spans="8:9" ht="9" customHeight="1">
      <c r="H486" s="1"/>
      <c r="I486" s="1"/>
    </row>
    <row r="487" spans="8:9" ht="9" customHeight="1">
      <c r="H487" s="1"/>
      <c r="I487" s="1"/>
    </row>
    <row r="488" spans="8:9" ht="9" customHeight="1">
      <c r="H488" s="1"/>
      <c r="I488" s="1"/>
    </row>
    <row r="489" spans="8:9" ht="9" customHeight="1">
      <c r="H489" s="1"/>
      <c r="I489" s="1"/>
    </row>
    <row r="490" spans="8:9" ht="9" customHeight="1">
      <c r="H490" s="1"/>
      <c r="I490" s="1"/>
    </row>
    <row r="491" spans="8:9" ht="9" customHeight="1">
      <c r="H491" s="1"/>
      <c r="I491" s="1"/>
    </row>
    <row r="492" spans="8:9" ht="9" customHeight="1">
      <c r="H492" s="1"/>
      <c r="I492" s="1"/>
    </row>
    <row r="493" spans="8:9" ht="9" customHeight="1">
      <c r="H493" s="1"/>
      <c r="I493" s="1"/>
    </row>
    <row r="494" spans="8:9" ht="9" customHeight="1">
      <c r="H494" s="1"/>
      <c r="I494" s="1"/>
    </row>
    <row r="495" spans="8:9" ht="9" customHeight="1">
      <c r="H495" s="1"/>
      <c r="I495" s="1"/>
    </row>
    <row r="496" spans="8:9" ht="9" customHeight="1">
      <c r="H496" s="1"/>
      <c r="I496" s="1"/>
    </row>
    <row r="497" spans="8:9" ht="9" customHeight="1">
      <c r="H497" s="1"/>
      <c r="I497" s="1"/>
    </row>
    <row r="498" spans="8:9" ht="9" customHeight="1">
      <c r="H498" s="1"/>
      <c r="I498" s="1"/>
    </row>
    <row r="499" spans="8:9" ht="9" customHeight="1">
      <c r="H499" s="1"/>
      <c r="I499" s="1"/>
    </row>
    <row r="500" spans="8:9" ht="9" customHeight="1">
      <c r="H500" s="1"/>
      <c r="I500" s="1"/>
    </row>
    <row r="501" spans="8:9" ht="9" customHeight="1">
      <c r="H501" s="1"/>
      <c r="I501" s="1"/>
    </row>
    <row r="502" spans="8:9" ht="9" customHeight="1">
      <c r="H502" s="1"/>
      <c r="I502" s="1"/>
    </row>
    <row r="503" spans="8:9" ht="9" customHeight="1">
      <c r="H503" s="1"/>
      <c r="I503" s="1"/>
    </row>
    <row r="504" spans="8:9" ht="9" customHeight="1">
      <c r="H504" s="1"/>
      <c r="I504" s="1"/>
    </row>
    <row r="505" spans="8:9" ht="9" customHeight="1">
      <c r="H505" s="1"/>
      <c r="I505" s="1"/>
    </row>
    <row r="506" spans="8:9" ht="9" customHeight="1">
      <c r="H506" s="1"/>
      <c r="I506" s="1"/>
    </row>
    <row r="507" spans="8:9" ht="9" customHeight="1">
      <c r="H507" s="1"/>
      <c r="I507" s="1"/>
    </row>
    <row r="508" spans="8:9" ht="9" customHeight="1">
      <c r="H508" s="1"/>
      <c r="I508" s="1"/>
    </row>
    <row r="509" spans="8:9" ht="9" customHeight="1">
      <c r="H509" s="1"/>
      <c r="I509" s="1"/>
    </row>
    <row r="510" spans="8:9" ht="9" customHeight="1">
      <c r="H510" s="1"/>
      <c r="I510" s="1"/>
    </row>
    <row r="511" spans="8:9" ht="9" customHeight="1">
      <c r="H511" s="1"/>
      <c r="I511" s="1"/>
    </row>
    <row r="512" spans="8:9" ht="9" customHeight="1">
      <c r="H512" s="1"/>
      <c r="I512" s="1"/>
    </row>
    <row r="513" spans="8:9" ht="9" customHeight="1">
      <c r="H513" s="1"/>
      <c r="I513" s="1"/>
    </row>
    <row r="514" spans="8:9" ht="9" customHeight="1">
      <c r="H514" s="1"/>
      <c r="I514" s="1"/>
    </row>
    <row r="515" spans="8:9" ht="9" customHeight="1">
      <c r="H515" s="1"/>
      <c r="I515" s="1"/>
    </row>
    <row r="516" spans="8:9" ht="9" customHeight="1">
      <c r="H516" s="1"/>
      <c r="I516" s="1"/>
    </row>
    <row r="517" spans="8:9" ht="9" customHeight="1">
      <c r="H517" s="1"/>
      <c r="I517" s="1"/>
    </row>
    <row r="518" spans="8:9" ht="9" customHeight="1">
      <c r="H518" s="1"/>
      <c r="I518" s="1"/>
    </row>
    <row r="519" spans="8:9" ht="9" customHeight="1">
      <c r="H519" s="1"/>
      <c r="I519" s="1"/>
    </row>
    <row r="520" spans="8:9" ht="9" customHeight="1">
      <c r="H520" s="1"/>
      <c r="I520" s="1"/>
    </row>
    <row r="521" spans="8:9" ht="9" customHeight="1">
      <c r="H521" s="1"/>
      <c r="I521" s="1"/>
    </row>
    <row r="522" spans="8:9" ht="9" customHeight="1">
      <c r="H522" s="1"/>
      <c r="I522" s="1"/>
    </row>
    <row r="523" spans="8:9" ht="9" customHeight="1">
      <c r="H523" s="1"/>
      <c r="I523" s="1"/>
    </row>
    <row r="524" spans="8:9" ht="9" customHeight="1">
      <c r="H524" s="1"/>
      <c r="I524" s="1"/>
    </row>
    <row r="525" spans="8:9" ht="9" customHeight="1">
      <c r="H525" s="1"/>
      <c r="I525" s="1"/>
    </row>
    <row r="526" spans="8:9" ht="9" customHeight="1">
      <c r="H526" s="1"/>
      <c r="I526" s="1"/>
    </row>
    <row r="527" spans="8:9" ht="9" customHeight="1">
      <c r="H527" s="1"/>
      <c r="I527" s="1"/>
    </row>
    <row r="528" spans="8:9" ht="9" customHeight="1">
      <c r="H528" s="1"/>
      <c r="I528" s="1"/>
    </row>
    <row r="529" spans="8:9" ht="9" customHeight="1">
      <c r="H529" s="1"/>
      <c r="I529" s="1"/>
    </row>
    <row r="530" spans="8:9" ht="9" customHeight="1">
      <c r="H530" s="1"/>
      <c r="I530" s="1"/>
    </row>
    <row r="531" spans="8:9" ht="9" customHeight="1">
      <c r="H531" s="1"/>
      <c r="I531" s="1"/>
    </row>
    <row r="532" spans="8:9" ht="9" customHeight="1">
      <c r="H532" s="1"/>
      <c r="I532" s="1"/>
    </row>
    <row r="533" spans="8:9" ht="9" customHeight="1">
      <c r="H533" s="1"/>
      <c r="I533" s="1"/>
    </row>
    <row r="534" spans="8:9" ht="9" customHeight="1">
      <c r="H534" s="1"/>
      <c r="I534" s="1"/>
    </row>
    <row r="535" spans="8:9" ht="9" customHeight="1">
      <c r="H535" s="1"/>
      <c r="I535" s="1"/>
    </row>
    <row r="536" spans="8:9" ht="9" customHeight="1">
      <c r="H536" s="1"/>
      <c r="I536" s="1"/>
    </row>
    <row r="537" spans="8:9" ht="9" customHeight="1">
      <c r="H537" s="1"/>
      <c r="I537" s="1"/>
    </row>
    <row r="538" spans="8:9" ht="9" customHeight="1">
      <c r="H538" s="1"/>
      <c r="I538" s="1"/>
    </row>
    <row r="539" spans="8:9" ht="9" customHeight="1">
      <c r="H539" s="1"/>
      <c r="I539" s="1"/>
    </row>
    <row r="540" spans="8:9" ht="9" customHeight="1">
      <c r="H540" s="1"/>
      <c r="I540" s="1"/>
    </row>
    <row r="541" spans="8:9" ht="9" customHeight="1">
      <c r="H541" s="1"/>
      <c r="I541" s="1"/>
    </row>
    <row r="542" spans="8:9" ht="9" customHeight="1">
      <c r="H542" s="1"/>
      <c r="I542" s="1"/>
    </row>
    <row r="543" spans="8:9" ht="9" customHeight="1">
      <c r="H543" s="1"/>
      <c r="I543" s="1"/>
    </row>
    <row r="544" spans="8:9" ht="9" customHeight="1">
      <c r="H544" s="1"/>
      <c r="I544" s="1"/>
    </row>
    <row r="545" spans="8:9" ht="9" customHeight="1">
      <c r="H545" s="1"/>
      <c r="I545" s="1"/>
    </row>
    <row r="546" spans="8:9" ht="9" customHeight="1">
      <c r="H546" s="1"/>
      <c r="I546" s="1"/>
    </row>
    <row r="547" spans="8:9" ht="9" customHeight="1">
      <c r="H547" s="1"/>
      <c r="I547" s="1"/>
    </row>
    <row r="548" spans="8:9" ht="9" customHeight="1">
      <c r="H548" s="1"/>
      <c r="I548" s="1"/>
    </row>
    <row r="549" spans="8:9" ht="9" customHeight="1">
      <c r="H549" s="1"/>
      <c r="I549" s="1"/>
    </row>
    <row r="550" spans="8:9" ht="9" customHeight="1">
      <c r="H550" s="1"/>
      <c r="I550" s="1"/>
    </row>
    <row r="551" spans="8:9" ht="9" customHeight="1">
      <c r="H551" s="1"/>
      <c r="I551" s="1"/>
    </row>
    <row r="552" spans="8:9" ht="9" customHeight="1">
      <c r="H552" s="1"/>
      <c r="I552" s="1"/>
    </row>
    <row r="553" spans="8:9" ht="9" customHeight="1">
      <c r="H553" s="1"/>
      <c r="I553" s="1"/>
    </row>
    <row r="554" spans="8:9" ht="9" customHeight="1">
      <c r="H554" s="1"/>
      <c r="I554" s="1"/>
    </row>
    <row r="555" spans="8:9" ht="9" customHeight="1">
      <c r="H555" s="1"/>
      <c r="I555" s="1"/>
    </row>
    <row r="556" spans="8:9" ht="9" customHeight="1">
      <c r="H556" s="1"/>
      <c r="I556" s="1"/>
    </row>
    <row r="557" spans="8:9" ht="9" customHeight="1">
      <c r="H557" s="1"/>
      <c r="I557" s="1"/>
    </row>
    <row r="558" spans="8:9" ht="9" customHeight="1">
      <c r="H558" s="1"/>
      <c r="I558" s="1"/>
    </row>
    <row r="559" spans="8:9" ht="9" customHeight="1">
      <c r="H559" s="1"/>
      <c r="I559" s="1"/>
    </row>
    <row r="560" spans="8:9" ht="9" customHeight="1">
      <c r="H560" s="1"/>
      <c r="I560" s="1"/>
    </row>
    <row r="561" spans="8:9" ht="9" customHeight="1">
      <c r="H561" s="1"/>
      <c r="I561" s="1"/>
    </row>
    <row r="562" spans="8:9" ht="9" customHeight="1">
      <c r="H562" s="1"/>
      <c r="I562" s="1"/>
    </row>
    <row r="563" spans="8:9" ht="9" customHeight="1">
      <c r="H563" s="1"/>
      <c r="I563" s="1"/>
    </row>
    <row r="564" spans="8:9" ht="9" customHeight="1">
      <c r="H564" s="1"/>
      <c r="I564" s="1"/>
    </row>
    <row r="565" spans="8:9" ht="9" customHeight="1">
      <c r="H565" s="1"/>
      <c r="I565" s="1"/>
    </row>
    <row r="566" spans="8:9" ht="9" customHeight="1">
      <c r="H566" s="1"/>
      <c r="I566" s="1"/>
    </row>
    <row r="567" spans="8:9" ht="9" customHeight="1">
      <c r="H567" s="1"/>
      <c r="I567" s="1"/>
    </row>
    <row r="568" spans="8:9" ht="9" customHeight="1">
      <c r="H568" s="1"/>
      <c r="I568" s="1"/>
    </row>
    <row r="569" spans="8:9" ht="9" customHeight="1">
      <c r="H569" s="1"/>
      <c r="I569" s="1"/>
    </row>
    <row r="570" spans="8:9" ht="9" customHeight="1">
      <c r="H570" s="1"/>
      <c r="I570" s="1"/>
    </row>
    <row r="571" spans="8:9" ht="9" customHeight="1">
      <c r="H571" s="1"/>
      <c r="I571" s="1"/>
    </row>
    <row r="572" spans="8:9" ht="9" customHeight="1">
      <c r="H572" s="1"/>
      <c r="I572" s="1"/>
    </row>
    <row r="573" spans="8:9" ht="9" customHeight="1">
      <c r="H573" s="1"/>
      <c r="I573" s="1"/>
    </row>
    <row r="574" spans="8:9" ht="9" customHeight="1">
      <c r="H574" s="1"/>
      <c r="I574" s="1"/>
    </row>
    <row r="575" spans="8:9" ht="9" customHeight="1">
      <c r="H575" s="1"/>
      <c r="I575" s="1"/>
    </row>
    <row r="576" spans="8:9" ht="9" customHeight="1">
      <c r="H576" s="1"/>
      <c r="I576" s="1"/>
    </row>
    <row r="577" spans="8:9" ht="9" customHeight="1">
      <c r="H577" s="1"/>
      <c r="I577" s="1"/>
    </row>
    <row r="578" spans="8:9" ht="9" customHeight="1">
      <c r="H578" s="1"/>
      <c r="I578" s="1"/>
    </row>
    <row r="579" spans="8:9" ht="9" customHeight="1">
      <c r="H579" s="1"/>
      <c r="I579" s="1"/>
    </row>
    <row r="580" spans="8:9" ht="9" customHeight="1">
      <c r="H580" s="1"/>
      <c r="I580" s="1"/>
    </row>
    <row r="581" spans="8:9" ht="9" customHeight="1">
      <c r="H581" s="1"/>
      <c r="I581" s="1"/>
    </row>
    <row r="582" spans="8:9" ht="9" customHeight="1">
      <c r="H582" s="1"/>
      <c r="I582" s="1"/>
    </row>
    <row r="583" spans="8:9" ht="9" customHeight="1">
      <c r="H583" s="1"/>
      <c r="I583" s="1"/>
    </row>
    <row r="584" spans="8:9" ht="9" customHeight="1">
      <c r="H584" s="1"/>
      <c r="I584" s="1"/>
    </row>
    <row r="585" spans="8:9" ht="9" customHeight="1">
      <c r="H585" s="1"/>
      <c r="I585" s="1"/>
    </row>
    <row r="586" spans="8:9" ht="9" customHeight="1">
      <c r="H586" s="1"/>
      <c r="I586" s="1"/>
    </row>
    <row r="587" spans="8:9" ht="9" customHeight="1">
      <c r="H587" s="1"/>
      <c r="I587" s="1"/>
    </row>
    <row r="588" spans="8:9" ht="9" customHeight="1">
      <c r="H588" s="1"/>
      <c r="I588" s="1"/>
    </row>
    <row r="589" spans="8:9" ht="9" customHeight="1">
      <c r="H589" s="1"/>
      <c r="I589" s="1"/>
    </row>
    <row r="590" spans="8:9" ht="9" customHeight="1">
      <c r="H590" s="1"/>
      <c r="I590" s="1"/>
    </row>
    <row r="591" spans="8:9" ht="9" customHeight="1">
      <c r="H591" s="1"/>
      <c r="I591" s="1"/>
    </row>
    <row r="592" spans="8:9" ht="9" customHeight="1">
      <c r="H592" s="1"/>
      <c r="I592" s="1"/>
    </row>
    <row r="593" spans="8:9" ht="9" customHeight="1">
      <c r="H593" s="1"/>
      <c r="I593" s="1"/>
    </row>
    <row r="594" spans="8:9" ht="9" customHeight="1">
      <c r="H594" s="1"/>
      <c r="I594" s="1"/>
    </row>
    <row r="595" spans="8:9" ht="9" customHeight="1">
      <c r="H595" s="1"/>
      <c r="I595" s="1"/>
    </row>
    <row r="596" spans="8:9" ht="9" customHeight="1">
      <c r="H596" s="1"/>
      <c r="I596" s="1"/>
    </row>
    <row r="597" spans="8:9" ht="9" customHeight="1">
      <c r="H597" s="1"/>
      <c r="I597" s="1"/>
    </row>
    <row r="598" spans="8:9" ht="9" customHeight="1">
      <c r="H598" s="1"/>
      <c r="I598" s="1"/>
    </row>
    <row r="599" spans="8:9" ht="9" customHeight="1">
      <c r="H599" s="1"/>
      <c r="I599" s="1"/>
    </row>
    <row r="600" spans="8:9" ht="9" customHeight="1">
      <c r="H600" s="1"/>
      <c r="I600" s="1"/>
    </row>
    <row r="601" spans="8:9" ht="9" customHeight="1">
      <c r="H601" s="1"/>
      <c r="I601" s="1"/>
    </row>
    <row r="602" spans="8:9" ht="9" customHeight="1">
      <c r="H602" s="1"/>
      <c r="I602" s="1"/>
    </row>
    <row r="603" spans="8:9" ht="9" customHeight="1">
      <c r="H603" s="1"/>
      <c r="I603" s="1"/>
    </row>
    <row r="604" spans="8:9" ht="9" customHeight="1">
      <c r="H604" s="1"/>
      <c r="I604" s="1"/>
    </row>
    <row r="605" spans="8:9" ht="9" customHeight="1">
      <c r="H605" s="1"/>
      <c r="I605" s="1"/>
    </row>
    <row r="606" spans="8:9" ht="9" customHeight="1">
      <c r="H606" s="1"/>
      <c r="I606" s="1"/>
    </row>
    <row r="607" spans="8:9" ht="9" customHeight="1">
      <c r="H607" s="1"/>
      <c r="I607" s="1"/>
    </row>
    <row r="608" spans="8:9" ht="9" customHeight="1">
      <c r="H608" s="1"/>
      <c r="I608" s="1"/>
    </row>
    <row r="609" spans="8:9" ht="9" customHeight="1">
      <c r="H609" s="1"/>
      <c r="I609" s="1"/>
    </row>
    <row r="610" spans="8:9" ht="9" customHeight="1">
      <c r="H610" s="1"/>
      <c r="I610" s="1"/>
    </row>
    <row r="611" spans="8:9" ht="9" customHeight="1">
      <c r="H611" s="1"/>
      <c r="I611" s="1"/>
    </row>
    <row r="612" spans="8:9" ht="9" customHeight="1">
      <c r="H612" s="1"/>
      <c r="I612" s="1"/>
    </row>
    <row r="613" spans="8:9" ht="9" customHeight="1">
      <c r="H613" s="1"/>
      <c r="I613" s="1"/>
    </row>
    <row r="614" spans="8:9" ht="9" customHeight="1">
      <c r="H614" s="1"/>
      <c r="I614" s="1"/>
    </row>
    <row r="615" spans="8:9" ht="9" customHeight="1">
      <c r="H615" s="1"/>
      <c r="I615" s="1"/>
    </row>
    <row r="616" spans="8:9" ht="9" customHeight="1">
      <c r="H616" s="1"/>
      <c r="I616" s="1"/>
    </row>
    <row r="617" spans="8:9" ht="9" customHeight="1">
      <c r="H617" s="1"/>
      <c r="I617" s="1"/>
    </row>
    <row r="618" spans="8:9" ht="9" customHeight="1">
      <c r="H618" s="1"/>
      <c r="I618" s="1"/>
    </row>
    <row r="619" spans="8:9" ht="9" customHeight="1">
      <c r="H619" s="1"/>
      <c r="I619" s="1"/>
    </row>
    <row r="620" spans="8:9" ht="9" customHeight="1">
      <c r="H620" s="1"/>
      <c r="I620" s="1"/>
    </row>
    <row r="621" spans="8:9" ht="9" customHeight="1">
      <c r="H621" s="1"/>
      <c r="I621" s="1"/>
    </row>
    <row r="622" spans="8:9" ht="9" customHeight="1">
      <c r="H622" s="1"/>
      <c r="I622" s="1"/>
    </row>
    <row r="623" spans="8:9" ht="9" customHeight="1">
      <c r="H623" s="1"/>
      <c r="I623" s="1"/>
    </row>
    <row r="624" spans="8:9" ht="9" customHeight="1">
      <c r="H624" s="1"/>
      <c r="I624" s="1"/>
    </row>
    <row r="625" spans="8:9" ht="9" customHeight="1">
      <c r="H625" s="1"/>
      <c r="I625" s="1"/>
    </row>
    <row r="626" spans="8:9" ht="9" customHeight="1">
      <c r="H626" s="1"/>
      <c r="I626" s="1"/>
    </row>
    <row r="627" spans="8:9" ht="9" customHeight="1">
      <c r="H627" s="1"/>
      <c r="I627" s="1"/>
    </row>
    <row r="628" spans="8:9" ht="9" customHeight="1">
      <c r="H628" s="1"/>
      <c r="I628" s="1"/>
    </row>
    <row r="629" spans="8:9" ht="9" customHeight="1">
      <c r="H629" s="1"/>
      <c r="I629" s="1"/>
    </row>
    <row r="630" spans="8:9" ht="9" customHeight="1">
      <c r="H630" s="1"/>
      <c r="I630" s="1"/>
    </row>
    <row r="631" spans="8:9" ht="9" customHeight="1">
      <c r="H631" s="1"/>
      <c r="I631" s="1"/>
    </row>
    <row r="632" spans="8:9" ht="9" customHeight="1">
      <c r="H632" s="1"/>
      <c r="I632" s="1"/>
    </row>
    <row r="633" spans="8:9" ht="9" customHeight="1">
      <c r="H633" s="1"/>
      <c r="I633" s="1"/>
    </row>
    <row r="634" spans="8:9" ht="9" customHeight="1">
      <c r="H634" s="1"/>
      <c r="I634" s="1"/>
    </row>
    <row r="635" spans="8:9" ht="9" customHeight="1">
      <c r="H635" s="1"/>
      <c r="I635" s="1"/>
    </row>
    <row r="636" spans="8:9" ht="9" customHeight="1">
      <c r="H636" s="1"/>
      <c r="I636" s="1"/>
    </row>
    <row r="637" spans="8:9" ht="9" customHeight="1">
      <c r="H637" s="1"/>
      <c r="I637" s="1"/>
    </row>
    <row r="638" spans="8:9" ht="9" customHeight="1">
      <c r="H638" s="1"/>
      <c r="I638" s="1"/>
    </row>
    <row r="639" spans="8:9" ht="9" customHeight="1">
      <c r="H639" s="1"/>
      <c r="I639" s="1"/>
    </row>
    <row r="640" spans="8:9" ht="9" customHeight="1">
      <c r="H640" s="1"/>
      <c r="I640" s="1"/>
    </row>
    <row r="641" spans="8:9" ht="9" customHeight="1">
      <c r="H641" s="1"/>
      <c r="I641" s="1"/>
    </row>
    <row r="642" spans="8:9" ht="9" customHeight="1">
      <c r="H642" s="1"/>
      <c r="I642" s="1"/>
    </row>
    <row r="643" spans="8:9" ht="9" customHeight="1">
      <c r="H643" s="1"/>
      <c r="I643" s="1"/>
    </row>
    <row r="644" spans="8:9" ht="9" customHeight="1">
      <c r="H644" s="1"/>
      <c r="I644" s="1"/>
    </row>
    <row r="645" spans="8:9" ht="9" customHeight="1">
      <c r="H645" s="1"/>
      <c r="I645" s="1"/>
    </row>
    <row r="646" spans="8:9" ht="9" customHeight="1">
      <c r="H646" s="1"/>
      <c r="I646" s="1"/>
    </row>
    <row r="647" spans="8:9" ht="9" customHeight="1">
      <c r="H647" s="1"/>
      <c r="I647" s="1"/>
    </row>
    <row r="648" spans="8:9" ht="9" customHeight="1">
      <c r="H648" s="1"/>
      <c r="I648" s="1"/>
    </row>
    <row r="649" spans="8:9" ht="9" customHeight="1">
      <c r="H649" s="1"/>
      <c r="I649" s="1"/>
    </row>
    <row r="650" spans="8:9" ht="9" customHeight="1">
      <c r="H650" s="1"/>
      <c r="I650" s="1"/>
    </row>
    <row r="651" spans="8:9" ht="9" customHeight="1">
      <c r="H651" s="1"/>
      <c r="I651" s="1"/>
    </row>
    <row r="652" spans="8:9" ht="9" customHeight="1">
      <c r="H652" s="1"/>
      <c r="I652" s="1"/>
    </row>
    <row r="653" spans="8:9" ht="9" customHeight="1">
      <c r="H653" s="1"/>
      <c r="I653" s="1"/>
    </row>
    <row r="654" spans="8:9" ht="9" customHeight="1">
      <c r="H654" s="1"/>
      <c r="I654" s="1"/>
    </row>
    <row r="655" spans="8:9" ht="9" customHeight="1">
      <c r="H655" s="1"/>
      <c r="I655" s="1"/>
    </row>
    <row r="656" spans="8:9" ht="9" customHeight="1">
      <c r="H656" s="1"/>
      <c r="I656" s="1"/>
    </row>
    <row r="657" spans="8:9" ht="9" customHeight="1">
      <c r="H657" s="1"/>
      <c r="I657" s="1"/>
    </row>
    <row r="658" spans="8:9" ht="9" customHeight="1">
      <c r="H658" s="1"/>
      <c r="I658" s="1"/>
    </row>
    <row r="659" spans="8:9" ht="9" customHeight="1">
      <c r="H659" s="1"/>
      <c r="I659" s="1"/>
    </row>
    <row r="660" spans="8:9" ht="9" customHeight="1">
      <c r="H660" s="1"/>
      <c r="I660" s="1"/>
    </row>
    <row r="661" spans="8:9" ht="9" customHeight="1">
      <c r="H661" s="1"/>
      <c r="I661" s="1"/>
    </row>
    <row r="662" spans="8:9" ht="9" customHeight="1">
      <c r="H662" s="1"/>
      <c r="I662" s="1"/>
    </row>
    <row r="663" spans="8:9" ht="9" customHeight="1">
      <c r="H663" s="1"/>
      <c r="I663" s="1"/>
    </row>
    <row r="664" spans="8:9" ht="9" customHeight="1">
      <c r="H664" s="1"/>
      <c r="I664" s="1"/>
    </row>
    <row r="665" spans="8:9" ht="9" customHeight="1">
      <c r="H665" s="1"/>
      <c r="I665" s="1"/>
    </row>
    <row r="666" spans="8:9" ht="9" customHeight="1">
      <c r="H666" s="1"/>
      <c r="I666" s="1"/>
    </row>
    <row r="667" spans="8:9" ht="9" customHeight="1">
      <c r="H667" s="1"/>
      <c r="I667" s="1"/>
    </row>
    <row r="668" spans="8:9" ht="9" customHeight="1">
      <c r="H668" s="1"/>
      <c r="I668" s="1"/>
    </row>
    <row r="669" spans="8:9" ht="9" customHeight="1">
      <c r="H669" s="1"/>
      <c r="I669" s="1"/>
    </row>
    <row r="670" spans="8:9" ht="9" customHeight="1">
      <c r="H670" s="1"/>
      <c r="I670" s="1"/>
    </row>
    <row r="671" spans="8:9" ht="9" customHeight="1">
      <c r="H671" s="1"/>
      <c r="I671" s="1"/>
    </row>
    <row r="672" spans="8:9" ht="9" customHeight="1">
      <c r="H672" s="1"/>
      <c r="I672" s="1"/>
    </row>
    <row r="673" spans="8:9" ht="9" customHeight="1">
      <c r="H673" s="1"/>
      <c r="I673" s="1"/>
    </row>
    <row r="674" spans="8:9" ht="9" customHeight="1">
      <c r="H674" s="1"/>
      <c r="I674" s="1"/>
    </row>
    <row r="675" spans="8:9" ht="9" customHeight="1">
      <c r="H675" s="1"/>
      <c r="I675" s="1"/>
    </row>
    <row r="676" spans="8:9" ht="9" customHeight="1">
      <c r="H676" s="1"/>
      <c r="I676" s="1"/>
    </row>
    <row r="677" spans="8:9" ht="9" customHeight="1">
      <c r="H677" s="1"/>
      <c r="I677" s="1"/>
    </row>
    <row r="678" spans="8:9" ht="9" customHeight="1">
      <c r="H678" s="1"/>
      <c r="I678" s="1"/>
    </row>
    <row r="679" spans="8:9" ht="9" customHeight="1">
      <c r="H679" s="1"/>
      <c r="I679" s="1"/>
    </row>
    <row r="680" spans="8:9" ht="9" customHeight="1">
      <c r="H680" s="1"/>
      <c r="I680" s="1"/>
    </row>
    <row r="681" spans="8:9" ht="9" customHeight="1">
      <c r="H681" s="1"/>
      <c r="I681" s="1"/>
    </row>
    <row r="682" spans="8:9" ht="9" customHeight="1">
      <c r="H682" s="1"/>
      <c r="I682" s="1"/>
    </row>
    <row r="683" spans="8:9" ht="9" customHeight="1">
      <c r="H683" s="1"/>
      <c r="I683" s="1"/>
    </row>
    <row r="684" spans="8:9" ht="9" customHeight="1">
      <c r="H684" s="1"/>
      <c r="I684" s="1"/>
    </row>
    <row r="685" spans="8:9" ht="9" customHeight="1">
      <c r="H685" s="1"/>
      <c r="I685" s="1"/>
    </row>
    <row r="686" spans="8:9" ht="9" customHeight="1">
      <c r="H686" s="1"/>
      <c r="I686" s="1"/>
    </row>
    <row r="687" spans="8:9" ht="9" customHeight="1">
      <c r="H687" s="1"/>
      <c r="I687" s="1"/>
    </row>
    <row r="688" spans="8:9" ht="9" customHeight="1">
      <c r="H688" s="1"/>
      <c r="I688" s="1"/>
    </row>
    <row r="689" spans="8:9" ht="9" customHeight="1">
      <c r="H689" s="1"/>
      <c r="I689" s="1"/>
    </row>
    <row r="690" spans="8:9" ht="9" customHeight="1">
      <c r="H690" s="1"/>
      <c r="I690" s="1"/>
    </row>
    <row r="691" spans="8:9" ht="9" customHeight="1">
      <c r="H691" s="1"/>
      <c r="I691" s="1"/>
    </row>
    <row r="692" spans="8:9" ht="9" customHeight="1">
      <c r="H692" s="1"/>
      <c r="I692" s="1"/>
    </row>
    <row r="693" spans="8:9" ht="9" customHeight="1">
      <c r="H693" s="1"/>
      <c r="I693" s="1"/>
    </row>
    <row r="694" spans="8:9" ht="9" customHeight="1">
      <c r="H694" s="1"/>
      <c r="I694" s="1"/>
    </row>
    <row r="695" spans="8:9" ht="9" customHeight="1">
      <c r="H695" s="1"/>
      <c r="I695" s="1"/>
    </row>
    <row r="696" spans="8:9" ht="9" customHeight="1">
      <c r="H696" s="1"/>
      <c r="I696" s="1"/>
    </row>
    <row r="697" spans="8:9" ht="9" customHeight="1">
      <c r="H697" s="1"/>
      <c r="I697" s="1"/>
    </row>
    <row r="698" spans="8:9" ht="9" customHeight="1">
      <c r="H698" s="1"/>
      <c r="I698" s="1"/>
    </row>
    <row r="699" spans="8:9" ht="9" customHeight="1">
      <c r="H699" s="1"/>
      <c r="I699" s="1"/>
    </row>
    <row r="700" spans="8:9" ht="9" customHeight="1">
      <c r="H700" s="1"/>
      <c r="I700" s="1"/>
    </row>
    <row r="701" spans="8:9" ht="9" customHeight="1">
      <c r="H701" s="1"/>
      <c r="I701" s="1"/>
    </row>
  </sheetData>
  <conditionalFormatting sqref="E7:F83">
    <cfRule type="cellIs" priority="1" dxfId="0" operator="notBetween" stopIfTrue="1">
      <formula>-30</formula>
      <formula>50</formula>
    </cfRule>
  </conditionalFormatting>
  <printOptions/>
  <pageMargins left="0.787" right="0.787" top="0.767" bottom="0.767" header="0.5" footer="0.5"/>
  <pageSetup horizontalDpi="1693" verticalDpi="1693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8"/>
  <sheetViews>
    <sheetView workbookViewId="0" topLeftCell="A55">
      <selection activeCell="D69" sqref="D69"/>
    </sheetView>
  </sheetViews>
  <sheetFormatPr defaultColWidth="9.00390625" defaultRowHeight="15"/>
  <cols>
    <col min="1" max="1" width="1.625" style="1" customWidth="1"/>
    <col min="2" max="2" width="14.875" style="1" customWidth="1"/>
    <col min="3" max="3" width="10.00390625" style="2" customWidth="1"/>
    <col min="4" max="5" width="10.625" style="1" customWidth="1"/>
    <col min="6" max="6" width="4.25390625" style="1" customWidth="1"/>
  </cols>
  <sheetData>
    <row r="1" spans="1:6" ht="15.75">
      <c r="A1" s="25"/>
      <c r="B1" s="3" t="s">
        <v>14</v>
      </c>
      <c r="C1" s="26"/>
      <c r="D1" s="3"/>
      <c r="E1" s="25"/>
      <c r="F1" s="25"/>
    </row>
    <row r="2" spans="1:6" ht="15.75">
      <c r="A2" s="13"/>
      <c r="B2" s="8" t="s">
        <v>15</v>
      </c>
      <c r="C2" s="10"/>
      <c r="D2" s="8"/>
      <c r="E2" s="13"/>
      <c r="F2" s="13"/>
    </row>
    <row r="3" spans="1:6" ht="15.75">
      <c r="A3" s="13"/>
      <c r="B3" s="9" t="s">
        <v>11</v>
      </c>
      <c r="C3" s="14"/>
      <c r="D3" s="9"/>
      <c r="E3" s="13"/>
      <c r="F3" s="13"/>
    </row>
    <row r="4" spans="1:6" ht="15.75">
      <c r="A4" s="15"/>
      <c r="B4" s="11"/>
      <c r="C4" s="12"/>
      <c r="D4" s="11"/>
      <c r="E4" s="15"/>
      <c r="F4" s="15"/>
    </row>
    <row r="5" spans="1:6" ht="15.75">
      <c r="A5" s="15"/>
      <c r="B5" s="16"/>
      <c r="C5" s="17"/>
      <c r="D5" s="16"/>
      <c r="E5" s="15"/>
      <c r="F5" s="15"/>
    </row>
    <row r="6" spans="2:6" ht="15.75">
      <c r="B6" s="1" t="s">
        <v>0</v>
      </c>
      <c r="C6" s="2" t="s">
        <v>5</v>
      </c>
      <c r="D6" s="21" t="s">
        <v>6</v>
      </c>
      <c r="E6" s="21" t="s">
        <v>7</v>
      </c>
      <c r="F6" s="6"/>
    </row>
    <row r="7" spans="3:5" ht="15.75">
      <c r="C7" s="2">
        <v>2000</v>
      </c>
      <c r="D7" s="5">
        <v>14.4</v>
      </c>
      <c r="E7" s="5">
        <v>18.302552760437287</v>
      </c>
    </row>
    <row r="8" spans="3:6" ht="15.75">
      <c r="C8" s="2">
        <v>2001</v>
      </c>
      <c r="D8" s="5">
        <v>-6.3208585311059124</v>
      </c>
      <c r="E8" s="5">
        <v>-6.170966709726353</v>
      </c>
      <c r="F8" s="39"/>
    </row>
    <row r="9" spans="3:6" ht="15.75">
      <c r="C9" s="2">
        <v>2002</v>
      </c>
      <c r="D9" s="5">
        <v>-3.599503985457673</v>
      </c>
      <c r="E9" s="5">
        <v>1.3704339918152963</v>
      </c>
      <c r="F9" s="5"/>
    </row>
    <row r="10" spans="3:6" ht="15.75">
      <c r="C10" s="2">
        <v>2003</v>
      </c>
      <c r="D10" s="5">
        <v>5.1275445404753555</v>
      </c>
      <c r="E10" s="5">
        <v>7.6208305817561035</v>
      </c>
      <c r="F10" s="5"/>
    </row>
    <row r="11" spans="3:6" ht="15.75">
      <c r="C11" s="2">
        <v>2004</v>
      </c>
      <c r="D11" s="5">
        <v>13.790538658118393</v>
      </c>
      <c r="E11" s="5">
        <v>16.5140827744701</v>
      </c>
      <c r="F11" s="5"/>
    </row>
    <row r="12" spans="3:6" ht="15.75">
      <c r="C12" s="2">
        <v>2005</v>
      </c>
      <c r="D12" s="5">
        <v>11.735491100946632</v>
      </c>
      <c r="E12" s="5">
        <v>13.696503274143716</v>
      </c>
      <c r="F12" s="5"/>
    </row>
    <row r="13" spans="3:6" ht="15.75">
      <c r="C13" s="2">
        <v>2006</v>
      </c>
      <c r="D13" s="5">
        <v>13.271276016576806</v>
      </c>
      <c r="E13" s="5">
        <v>11.211690187313057</v>
      </c>
      <c r="F13" s="5"/>
    </row>
    <row r="14" spans="3:6" ht="15.75">
      <c r="C14" s="2">
        <v>2007</v>
      </c>
      <c r="D14" s="5">
        <v>10.664748438200334</v>
      </c>
      <c r="E14" s="5">
        <v>6.384124071458196</v>
      </c>
      <c r="F14" s="5"/>
    </row>
    <row r="15" spans="2:6" ht="15.75">
      <c r="B15" s="1" t="s">
        <v>9</v>
      </c>
      <c r="C15" s="2" t="s">
        <v>5</v>
      </c>
      <c r="D15" s="5" t="s">
        <v>6</v>
      </c>
      <c r="E15" s="5" t="s">
        <v>7</v>
      </c>
      <c r="F15" s="6"/>
    </row>
    <row r="16" spans="3:6" ht="15.75">
      <c r="C16" s="2">
        <v>2000</v>
      </c>
      <c r="D16" s="5">
        <v>19.156626506024097</v>
      </c>
      <c r="E16" s="5">
        <v>11.027837259100636</v>
      </c>
      <c r="F16" s="6"/>
    </row>
    <row r="17" spans="3:6" ht="15.75">
      <c r="C17" s="2">
        <v>2001</v>
      </c>
      <c r="D17" s="5">
        <v>-3.5894843276036403</v>
      </c>
      <c r="E17" s="5">
        <v>-0.9643201542912291</v>
      </c>
      <c r="F17" s="6"/>
    </row>
    <row r="18" spans="3:6" ht="15.75">
      <c r="C18" s="2">
        <v>2002</v>
      </c>
      <c r="D18" s="5">
        <v>1.2585212375458783</v>
      </c>
      <c r="E18" s="5">
        <v>-11.879259980525802</v>
      </c>
      <c r="F18" s="6"/>
    </row>
    <row r="19" spans="3:6" ht="15.75">
      <c r="C19" s="2">
        <v>2003</v>
      </c>
      <c r="D19" s="5">
        <v>14.707405489383737</v>
      </c>
      <c r="E19" s="5">
        <v>5.745856353591148</v>
      </c>
      <c r="F19" s="6"/>
    </row>
    <row r="20" spans="3:6" ht="15.75">
      <c r="C20" s="2">
        <v>2004</v>
      </c>
      <c r="D20" s="5">
        <v>29.977426636568854</v>
      </c>
      <c r="E20" s="5">
        <v>27.22048066875652</v>
      </c>
      <c r="F20" s="6"/>
    </row>
    <row r="21" spans="3:6" ht="15.75">
      <c r="C21" s="2">
        <v>2005</v>
      </c>
      <c r="D21" s="5">
        <v>24.76554359152483</v>
      </c>
      <c r="E21" s="5">
        <v>23.080082135523625</v>
      </c>
      <c r="F21" s="6"/>
    </row>
    <row r="22" spans="3:6" ht="15.75">
      <c r="C22" s="2">
        <v>2006</v>
      </c>
      <c r="D22" s="5">
        <v>20.907572383073493</v>
      </c>
      <c r="E22" s="5">
        <v>21.68835502168836</v>
      </c>
      <c r="F22" s="6"/>
    </row>
    <row r="23" spans="3:6" ht="15.75">
      <c r="C23" s="2">
        <v>2007</v>
      </c>
      <c r="D23" s="5">
        <v>14.943587381994023</v>
      </c>
      <c r="E23" s="5">
        <v>25.03427474636688</v>
      </c>
      <c r="F23" s="6"/>
    </row>
    <row r="24" spans="2:6" ht="15.75">
      <c r="B24" s="1" t="s">
        <v>10</v>
      </c>
      <c r="C24" s="2" t="s">
        <v>5</v>
      </c>
      <c r="D24" s="5" t="s">
        <v>6</v>
      </c>
      <c r="E24" s="5" t="s">
        <v>7</v>
      </c>
      <c r="F24" s="6"/>
    </row>
    <row r="25" spans="3:6" ht="15.75">
      <c r="C25" s="2">
        <v>2000</v>
      </c>
      <c r="D25" s="5">
        <v>4.449850700103499</v>
      </c>
      <c r="E25" s="5">
        <v>6.869466086909629</v>
      </c>
      <c r="F25" s="6"/>
    </row>
    <row r="26" spans="3:6" ht="15.75">
      <c r="C26" s="2">
        <v>2001</v>
      </c>
      <c r="D26" s="5">
        <v>0.8230874511434214</v>
      </c>
      <c r="E26" s="5">
        <v>-1.4878254899805583</v>
      </c>
      <c r="F26" s="6"/>
    </row>
    <row r="27" spans="3:6" ht="15.75">
      <c r="C27" s="2">
        <v>2002</v>
      </c>
      <c r="D27" s="5">
        <v>6.919547457981326</v>
      </c>
      <c r="E27" s="5">
        <v>5.184612064077383</v>
      </c>
      <c r="F27" s="6"/>
    </row>
    <row r="28" spans="3:6" ht="15.75">
      <c r="C28" s="2">
        <v>2003</v>
      </c>
      <c r="D28" s="5">
        <v>19.268337779656097</v>
      </c>
      <c r="E28" s="5">
        <v>20.387994970950814</v>
      </c>
      <c r="F28" s="6"/>
    </row>
    <row r="29" spans="3:6" ht="15.75">
      <c r="C29" s="2">
        <v>2004</v>
      </c>
      <c r="D29" s="5">
        <v>19.623745214503906</v>
      </c>
      <c r="E29" s="5">
        <v>20.215310659220968</v>
      </c>
      <c r="F29" s="6"/>
    </row>
    <row r="30" spans="3:6" ht="15.75">
      <c r="C30" s="2">
        <v>2005</v>
      </c>
      <c r="D30" s="5">
        <v>8.551504529633908</v>
      </c>
      <c r="E30" s="5">
        <v>9.909967281583839</v>
      </c>
      <c r="F30" s="6"/>
    </row>
    <row r="31" spans="3:6" ht="15.75">
      <c r="C31" s="2">
        <v>2006</v>
      </c>
      <c r="D31" s="5">
        <v>13.144765356916277</v>
      </c>
      <c r="E31" s="5">
        <v>14.525504275036644</v>
      </c>
      <c r="F31" s="6"/>
    </row>
    <row r="32" spans="3:6" ht="15.75">
      <c r="C32" s="2">
        <v>2007</v>
      </c>
      <c r="D32" s="5">
        <v>16.010812820628775</v>
      </c>
      <c r="E32" s="5">
        <v>15.709365615436468</v>
      </c>
      <c r="F32" s="6"/>
    </row>
    <row r="33" spans="2:6" ht="15.75">
      <c r="B33" s="1" t="s">
        <v>1</v>
      </c>
      <c r="C33" s="2" t="s">
        <v>5</v>
      </c>
      <c r="D33" s="5" t="s">
        <v>6</v>
      </c>
      <c r="E33" s="5" t="s">
        <v>7</v>
      </c>
      <c r="F33" s="6"/>
    </row>
    <row r="34" spans="3:6" ht="15.75">
      <c r="C34" s="2">
        <v>2000</v>
      </c>
      <c r="D34" s="5">
        <v>26.649528706083984</v>
      </c>
      <c r="E34" s="5">
        <v>1.0132501948558006</v>
      </c>
      <c r="F34" s="6"/>
    </row>
    <row r="35" spans="3:6" ht="15.75">
      <c r="C35" s="2">
        <v>2001</v>
      </c>
      <c r="D35" s="5">
        <v>-6.562922868741543</v>
      </c>
      <c r="E35" s="5">
        <v>3.7037037037036904</v>
      </c>
      <c r="F35" s="6"/>
    </row>
    <row r="36" spans="3:6" ht="15.75">
      <c r="C36" s="2">
        <v>2002</v>
      </c>
      <c r="D36" s="5">
        <v>4.272266473569883</v>
      </c>
      <c r="E36" s="5">
        <v>0.9672619047618956</v>
      </c>
      <c r="F36" s="6"/>
    </row>
    <row r="37" spans="3:6" ht="15.75">
      <c r="C37" s="2">
        <v>2003</v>
      </c>
      <c r="D37" s="5">
        <v>23.68055555555555</v>
      </c>
      <c r="E37" s="5">
        <v>20.26529108327191</v>
      </c>
      <c r="F37" s="6"/>
    </row>
    <row r="38" spans="3:6" ht="15.75">
      <c r="C38" s="2">
        <v>2004</v>
      </c>
      <c r="D38" s="5">
        <v>33.46434587310499</v>
      </c>
      <c r="E38" s="5">
        <v>28.676470588235286</v>
      </c>
      <c r="F38" s="6"/>
    </row>
    <row r="39" spans="3:6" ht="15.75">
      <c r="C39" s="2">
        <v>2005</v>
      </c>
      <c r="D39" s="5">
        <v>29.827513672696686</v>
      </c>
      <c r="E39" s="5">
        <v>21.238095238095227</v>
      </c>
      <c r="F39" s="6"/>
    </row>
    <row r="40" spans="3:6" ht="15.75">
      <c r="C40" s="2">
        <v>2006</v>
      </c>
      <c r="D40" s="5">
        <v>18.826960466623472</v>
      </c>
      <c r="E40" s="5">
        <v>13.58994501178318</v>
      </c>
      <c r="F40" s="6"/>
    </row>
    <row r="41" spans="3:6" ht="15.75">
      <c r="C41" s="2">
        <v>2007</v>
      </c>
      <c r="D41" s="5">
        <v>15.653122443414244</v>
      </c>
      <c r="E41" s="5">
        <v>24.100968188105107</v>
      </c>
      <c r="F41" s="6"/>
    </row>
    <row r="42" spans="2:6" ht="15.75">
      <c r="B42" s="1" t="s">
        <v>8</v>
      </c>
      <c r="C42" s="2" t="s">
        <v>5</v>
      </c>
      <c r="D42" s="5" t="s">
        <v>6</v>
      </c>
      <c r="E42" s="5" t="s">
        <v>7</v>
      </c>
      <c r="F42" s="6"/>
    </row>
    <row r="43" spans="3:6" ht="15.75">
      <c r="C43" s="2">
        <v>2000</v>
      </c>
      <c r="D43" s="5">
        <v>36.88239714446742</v>
      </c>
      <c r="E43" s="5">
        <v>15.566104577015718</v>
      </c>
      <c r="F43" s="6"/>
    </row>
    <row r="44" spans="3:6" ht="15.75">
      <c r="C44" s="2">
        <v>2001</v>
      </c>
      <c r="D44" s="5">
        <v>-0.967575913535761</v>
      </c>
      <c r="E44" s="5">
        <v>15.799153945190367</v>
      </c>
      <c r="F44" s="6"/>
    </row>
    <row r="45" spans="3:6" ht="15.75">
      <c r="C45" s="2">
        <v>2002</v>
      </c>
      <c r="D45" s="5">
        <v>6.156671170702975</v>
      </c>
      <c r="E45" s="5">
        <v>10.08047437526472</v>
      </c>
      <c r="F45" s="6"/>
    </row>
    <row r="46" spans="3:6" ht="15.75">
      <c r="C46" s="2">
        <v>2003</v>
      </c>
      <c r="D46" s="5">
        <v>27.020234986945162</v>
      </c>
      <c r="E46" s="5">
        <v>27.236437091188918</v>
      </c>
      <c r="F46" s="6"/>
    </row>
    <row r="47" spans="3:6" ht="15.75">
      <c r="C47" s="2">
        <v>2004</v>
      </c>
      <c r="D47" s="5">
        <v>36.43464631670906</v>
      </c>
      <c r="E47" s="5">
        <v>30.76923076923078</v>
      </c>
      <c r="F47" s="6"/>
    </row>
    <row r="48" spans="3:6" ht="15.75">
      <c r="C48" s="2">
        <v>2005</v>
      </c>
      <c r="D48" s="5">
        <v>28.213337350985903</v>
      </c>
      <c r="E48" s="5">
        <v>24.966035554270853</v>
      </c>
      <c r="F48" s="6"/>
    </row>
    <row r="49" spans="3:6" ht="15.75">
      <c r="C49" s="2">
        <v>2006</v>
      </c>
      <c r="D49" s="5">
        <v>24.343419506462986</v>
      </c>
      <c r="E49" s="5">
        <v>30.024056254626203</v>
      </c>
      <c r="F49" s="6"/>
    </row>
    <row r="50" spans="3:6" ht="15.75">
      <c r="C50" s="2">
        <v>2007</v>
      </c>
      <c r="D50" s="5">
        <v>20.56513059194594</v>
      </c>
      <c r="E50" s="5">
        <v>34.35031665836476</v>
      </c>
      <c r="F50" s="6"/>
    </row>
    <row r="51" spans="2:6" ht="15.75">
      <c r="B51" s="1" t="s">
        <v>2</v>
      </c>
      <c r="C51" s="2" t="s">
        <v>5</v>
      </c>
      <c r="D51" s="5" t="s">
        <v>6</v>
      </c>
      <c r="E51" s="5" t="s">
        <v>7</v>
      </c>
      <c r="F51" s="6"/>
    </row>
    <row r="52" spans="3:6" ht="15.75">
      <c r="C52" s="2">
        <v>2000</v>
      </c>
      <c r="D52" s="5">
        <v>47.01042238069116</v>
      </c>
      <c r="E52" s="5">
        <v>13.491525423728817</v>
      </c>
      <c r="F52" s="6"/>
    </row>
    <row r="53" spans="3:6" ht="15.75">
      <c r="C53" s="2">
        <v>2001</v>
      </c>
      <c r="D53" s="5">
        <v>-10.522388059701488</v>
      </c>
      <c r="E53" s="5">
        <v>4.599761051373955</v>
      </c>
      <c r="F53" s="6"/>
    </row>
    <row r="54" spans="3:6" ht="15.75">
      <c r="C54" s="2">
        <v>2002</v>
      </c>
      <c r="D54" s="5">
        <v>3.502919099249381</v>
      </c>
      <c r="E54" s="5">
        <v>5.254140491147912</v>
      </c>
      <c r="F54" s="6"/>
    </row>
    <row r="55" spans="3:6" ht="15.75">
      <c r="C55" s="2">
        <v>2003</v>
      </c>
      <c r="D55" s="5">
        <v>21.877518130539904</v>
      </c>
      <c r="E55" s="5">
        <v>14.053174172544772</v>
      </c>
      <c r="F55" s="6"/>
    </row>
    <row r="56" spans="3:6" ht="15.75">
      <c r="C56" s="2">
        <v>2004</v>
      </c>
      <c r="D56" s="5">
        <v>32.694214876033065</v>
      </c>
      <c r="E56" s="5">
        <v>33.49191246431969</v>
      </c>
      <c r="F56" s="6"/>
    </row>
    <row r="57" spans="3:6" ht="15.75">
      <c r="C57" s="2">
        <v>2005</v>
      </c>
      <c r="D57" s="5">
        <v>35.027404085700056</v>
      </c>
      <c r="E57" s="5">
        <v>19.351389878831085</v>
      </c>
      <c r="F57" s="6"/>
    </row>
    <row r="58" spans="3:6" ht="15.75">
      <c r="C58" s="2">
        <v>2006</v>
      </c>
      <c r="D58" s="5">
        <v>22.177121771217724</v>
      </c>
      <c r="E58" s="5">
        <v>13.436846819946238</v>
      </c>
      <c r="F58" s="6"/>
    </row>
    <row r="59" spans="3:6" ht="15.75">
      <c r="C59" s="2">
        <v>2007</v>
      </c>
      <c r="D59" s="5">
        <v>14.753850800362434</v>
      </c>
      <c r="E59" s="5">
        <v>26.164780205317186</v>
      </c>
      <c r="F59" s="6"/>
    </row>
    <row r="60" spans="2:6" ht="15.75">
      <c r="B60" s="1" t="s">
        <v>3</v>
      </c>
      <c r="C60" s="2" t="s">
        <v>5</v>
      </c>
      <c r="D60" s="5" t="s">
        <v>6</v>
      </c>
      <c r="E60" s="5" t="s">
        <v>7</v>
      </c>
      <c r="F60" s="6"/>
    </row>
    <row r="61" spans="3:6" ht="15.75">
      <c r="C61" s="2">
        <v>2000</v>
      </c>
      <c r="D61" s="5">
        <v>18.665633275205053</v>
      </c>
      <c r="E61" s="5">
        <v>22.941693524758282</v>
      </c>
      <c r="F61" s="6"/>
    </row>
    <row r="62" spans="3:6" ht="15.75">
      <c r="C62" s="2">
        <v>2001</v>
      </c>
      <c r="D62" s="5">
        <v>-8.866271158765583</v>
      </c>
      <c r="E62" s="5">
        <v>-7.14966634890372</v>
      </c>
      <c r="F62" s="6"/>
    </row>
    <row r="63" spans="3:6" ht="15.75">
      <c r="C63" s="2">
        <v>2002</v>
      </c>
      <c r="D63" s="5">
        <v>7.973005255613945</v>
      </c>
      <c r="E63" s="5">
        <v>6.461755646817238</v>
      </c>
      <c r="F63" s="6"/>
    </row>
    <row r="64" spans="3:6" ht="15.75">
      <c r="C64" s="2">
        <v>2003</v>
      </c>
      <c r="D64" s="5">
        <v>17.3</v>
      </c>
      <c r="E64" s="5">
        <v>18.7</v>
      </c>
      <c r="F64" s="6"/>
    </row>
    <row r="65" spans="3:6" ht="15.75">
      <c r="C65" s="2">
        <v>2004</v>
      </c>
      <c r="D65" s="5">
        <v>24.079876537436263</v>
      </c>
      <c r="E65" s="5">
        <v>25.846107148277436</v>
      </c>
      <c r="F65" s="6"/>
    </row>
    <row r="66" spans="3:6" ht="15.75">
      <c r="C66" s="2">
        <v>2005</v>
      </c>
      <c r="D66" s="5">
        <v>15.283431328207453</v>
      </c>
      <c r="E66" s="5">
        <v>16.16819424344748</v>
      </c>
      <c r="F66" s="6"/>
    </row>
    <row r="67" spans="3:6" ht="15.75">
      <c r="C67" s="2">
        <v>2006</v>
      </c>
      <c r="D67" s="5">
        <v>16.90914440775494</v>
      </c>
      <c r="E67" s="5">
        <v>15.239808983320637</v>
      </c>
      <c r="F67" s="6"/>
    </row>
    <row r="68" spans="3:6" ht="15.75">
      <c r="C68" s="2">
        <v>2007</v>
      </c>
      <c r="D68" s="5">
        <v>15.523364747336338</v>
      </c>
      <c r="E68" s="5">
        <v>14.236382199267325</v>
      </c>
      <c r="F68" s="6"/>
    </row>
    <row r="69" spans="2:6" ht="15.75">
      <c r="B69" s="1" t="s">
        <v>4</v>
      </c>
      <c r="C69" s="2" t="s">
        <v>5</v>
      </c>
      <c r="D69" s="5" t="s">
        <v>6</v>
      </c>
      <c r="E69" s="5" t="s">
        <v>7</v>
      </c>
      <c r="F69" s="6"/>
    </row>
    <row r="70" spans="3:6" ht="15.75">
      <c r="C70" s="2">
        <v>2000</v>
      </c>
      <c r="D70" s="5">
        <v>13.025210084033612</v>
      </c>
      <c r="E70" s="5">
        <v>13.612565445026165</v>
      </c>
      <c r="F70" s="6"/>
    </row>
    <row r="71" spans="3:6" ht="15.75">
      <c r="C71" s="2">
        <v>2001</v>
      </c>
      <c r="D71" s="5">
        <v>-4.104708798017347</v>
      </c>
      <c r="E71" s="5">
        <v>-3.597443139586739</v>
      </c>
      <c r="F71" s="7"/>
    </row>
    <row r="72" spans="3:6" ht="15.75">
      <c r="C72" s="2">
        <v>2002</v>
      </c>
      <c r="D72" s="5">
        <v>4.861896301082221</v>
      </c>
      <c r="E72" s="5">
        <v>3.993831919814952</v>
      </c>
      <c r="F72" s="7"/>
    </row>
    <row r="73" spans="3:6" ht="15.75">
      <c r="C73" s="2">
        <v>2003</v>
      </c>
      <c r="D73" s="5">
        <v>16.83610597658657</v>
      </c>
      <c r="E73" s="5">
        <v>16.592526690391466</v>
      </c>
      <c r="F73" s="7"/>
    </row>
    <row r="74" spans="3:6" ht="15.75">
      <c r="C74" s="2">
        <v>2004</v>
      </c>
      <c r="D74" s="5">
        <v>21.555702043506926</v>
      </c>
      <c r="E74" s="5">
        <v>21.69655347831615</v>
      </c>
      <c r="F74" s="7"/>
    </row>
    <row r="75" spans="3:6" ht="15.75">
      <c r="C75" s="2">
        <v>2005</v>
      </c>
      <c r="D75" s="5">
        <v>13.72017353579176</v>
      </c>
      <c r="E75" s="5">
        <v>13.460131675201175</v>
      </c>
      <c r="F75" s="7"/>
    </row>
    <row r="76" spans="3:6" ht="15.75">
      <c r="C76" s="2">
        <v>2006</v>
      </c>
      <c r="D76" s="5">
        <v>15.526943252265129</v>
      </c>
      <c r="E76" s="5">
        <v>14.469927235884692</v>
      </c>
      <c r="F76" s="7"/>
    </row>
    <row r="77" spans="3:6" ht="15.75">
      <c r="C77" s="2">
        <v>2007</v>
      </c>
      <c r="D77" s="21">
        <v>15.165524642945607</v>
      </c>
      <c r="E77" s="21">
        <v>14.612166076601227</v>
      </c>
      <c r="F77" s="7"/>
    </row>
    <row r="78" spans="4:6" ht="15.75">
      <c r="D78" s="21"/>
      <c r="E78" s="21"/>
      <c r="F78" s="23"/>
    </row>
    <row r="79" spans="4:6" ht="15.75">
      <c r="D79" s="21"/>
      <c r="E79" s="21"/>
      <c r="F79" s="22"/>
    </row>
    <row r="80" spans="4:6" ht="15.75">
      <c r="D80" s="21"/>
      <c r="E80" s="21"/>
      <c r="F80" s="22"/>
    </row>
    <row r="81" spans="4:6" ht="15.75">
      <c r="D81" s="21"/>
      <c r="E81" s="21"/>
      <c r="F81" s="22"/>
    </row>
    <row r="82" spans="4:6" ht="15.75">
      <c r="D82" s="21"/>
      <c r="E82" s="21"/>
      <c r="F82" s="22"/>
    </row>
    <row r="83" spans="4:6" ht="15.75">
      <c r="D83" s="21"/>
      <c r="E83" s="21"/>
      <c r="F83" s="22"/>
    </row>
    <row r="84" spans="4:6" ht="15.75">
      <c r="D84" s="21"/>
      <c r="E84" s="21"/>
      <c r="F84" s="22"/>
    </row>
    <row r="85" spans="4:6" ht="15.75">
      <c r="D85" s="21"/>
      <c r="E85" s="21"/>
      <c r="F85" s="22"/>
    </row>
    <row r="86" spans="4:6" ht="15.75">
      <c r="D86" s="21"/>
      <c r="E86" s="21"/>
      <c r="F86" s="22"/>
    </row>
    <row r="87" spans="4:6" ht="15.75">
      <c r="D87" s="21"/>
      <c r="E87" s="21"/>
      <c r="F87" s="22"/>
    </row>
    <row r="88" spans="4:6" ht="15.75">
      <c r="D88" s="21"/>
      <c r="E88" s="21"/>
      <c r="F88" s="22"/>
    </row>
    <row r="89" spans="4:6" ht="15.75">
      <c r="D89" s="21"/>
      <c r="E89" s="21"/>
      <c r="F89" s="22"/>
    </row>
    <row r="90" spans="4:6" ht="15.75">
      <c r="D90" s="21"/>
      <c r="E90" s="21"/>
      <c r="F90" s="22"/>
    </row>
    <row r="91" spans="4:6" ht="15.75">
      <c r="D91" s="21"/>
      <c r="E91" s="21"/>
      <c r="F91" s="22"/>
    </row>
    <row r="92" spans="4:6" ht="15.75">
      <c r="D92" s="21"/>
      <c r="E92" s="21"/>
      <c r="F92" s="22"/>
    </row>
    <row r="93" spans="4:6" ht="15.75">
      <c r="D93" s="21"/>
      <c r="E93" s="21"/>
      <c r="F93" s="22"/>
    </row>
    <row r="94" spans="4:6" ht="15.75">
      <c r="D94" s="21"/>
      <c r="E94" s="21"/>
      <c r="F94" s="22"/>
    </row>
    <row r="95" spans="4:6" ht="15.75">
      <c r="D95" s="21"/>
      <c r="E95" s="21"/>
      <c r="F95" s="22"/>
    </row>
    <row r="96" spans="4:6" ht="15.75">
      <c r="D96" s="21"/>
      <c r="E96" s="21"/>
      <c r="F96" s="22"/>
    </row>
    <row r="97" spans="4:6" ht="15.75">
      <c r="D97" s="21"/>
      <c r="E97" s="21"/>
      <c r="F97" s="22"/>
    </row>
    <row r="98" spans="4:6" ht="15.75">
      <c r="D98" s="21"/>
      <c r="E98" s="21"/>
      <c r="F98" s="22"/>
    </row>
    <row r="99" spans="4:6" ht="15.75">
      <c r="D99" s="21"/>
      <c r="E99" s="21"/>
      <c r="F99" s="22"/>
    </row>
    <row r="100" spans="4:6" ht="15.75">
      <c r="D100" s="21"/>
      <c r="E100" s="21"/>
      <c r="F100" s="22"/>
    </row>
    <row r="101" spans="4:6" ht="15.75">
      <c r="D101" s="21"/>
      <c r="E101" s="21"/>
      <c r="F101" s="22"/>
    </row>
    <row r="102" spans="4:6" ht="15.75">
      <c r="D102" s="21"/>
      <c r="E102" s="21"/>
      <c r="F102" s="22"/>
    </row>
    <row r="103" spans="4:6" ht="15.75">
      <c r="D103" s="21"/>
      <c r="E103" s="21"/>
      <c r="F103" s="22"/>
    </row>
    <row r="104" spans="4:6" ht="15.75">
      <c r="D104" s="21"/>
      <c r="E104" s="21"/>
      <c r="F104" s="22"/>
    </row>
    <row r="105" spans="4:6" ht="15.75">
      <c r="D105" s="21"/>
      <c r="E105" s="21"/>
      <c r="F105" s="22"/>
    </row>
    <row r="106" spans="4:5" ht="15.75">
      <c r="D106" s="21"/>
      <c r="E106" s="21"/>
    </row>
    <row r="107" spans="4:5" ht="15.75">
      <c r="D107" s="21"/>
      <c r="E107" s="21"/>
    </row>
    <row r="108" spans="4:5" ht="15.75">
      <c r="D108" s="21"/>
      <c r="E108" s="21"/>
    </row>
    <row r="109" spans="4:5" ht="15.75">
      <c r="D109" s="21"/>
      <c r="E109" s="21"/>
    </row>
    <row r="110" spans="4:5" ht="15.75">
      <c r="D110" s="21"/>
      <c r="E110" s="21"/>
    </row>
    <row r="111" spans="4:5" ht="15.75">
      <c r="D111" s="21"/>
      <c r="E111" s="21"/>
    </row>
    <row r="112" spans="4:5" ht="15.75">
      <c r="D112" s="21"/>
      <c r="E112" s="21"/>
    </row>
    <row r="113" spans="4:5" ht="15.75">
      <c r="D113" s="21"/>
      <c r="E113" s="21"/>
    </row>
    <row r="114" spans="4:5" ht="15.75">
      <c r="D114" s="21"/>
      <c r="E114" s="21"/>
    </row>
    <row r="115" spans="4:5" ht="15.75">
      <c r="D115" s="21"/>
      <c r="E115" s="21"/>
    </row>
    <row r="116" spans="4:5" ht="15.75">
      <c r="D116" s="21"/>
      <c r="E116" s="21"/>
    </row>
    <row r="117" spans="4:5" ht="15.75">
      <c r="D117" s="21"/>
      <c r="E117" s="21"/>
    </row>
    <row r="118" spans="4:5" ht="15.75">
      <c r="D118" s="21"/>
      <c r="E118" s="21"/>
    </row>
    <row r="119" spans="4:5" ht="15.75">
      <c r="D119" s="21"/>
      <c r="E119" s="21"/>
    </row>
    <row r="120" spans="4:5" ht="15.75">
      <c r="D120" s="21"/>
      <c r="E120" s="21"/>
    </row>
    <row r="121" spans="4:5" ht="15.75">
      <c r="D121" s="21"/>
      <c r="E121" s="21"/>
    </row>
    <row r="122" spans="4:5" ht="15.75">
      <c r="D122" s="21"/>
      <c r="E122" s="21"/>
    </row>
    <row r="123" spans="4:5" ht="15.75">
      <c r="D123" s="21"/>
      <c r="E123" s="21"/>
    </row>
    <row r="124" spans="4:5" ht="15.75">
      <c r="D124" s="21"/>
      <c r="E124" s="21"/>
    </row>
    <row r="125" spans="4:5" ht="15.75">
      <c r="D125" s="21"/>
      <c r="E125" s="21"/>
    </row>
    <row r="126" spans="4:5" ht="15.75">
      <c r="D126" s="21"/>
      <c r="E126" s="21"/>
    </row>
    <row r="127" spans="4:5" ht="15.75">
      <c r="D127" s="21"/>
      <c r="E127" s="21"/>
    </row>
    <row r="128" spans="4:5" ht="15.75">
      <c r="D128" s="21"/>
      <c r="E128" s="21"/>
    </row>
    <row r="129" spans="4:5" ht="15.75">
      <c r="D129" s="21"/>
      <c r="E129" s="21"/>
    </row>
    <row r="130" spans="4:5" ht="15.75">
      <c r="D130" s="21"/>
      <c r="E130" s="21"/>
    </row>
    <row r="131" spans="4:5" ht="15.75">
      <c r="D131" s="21"/>
      <c r="E131" s="21"/>
    </row>
    <row r="132" spans="4:5" ht="15.75">
      <c r="D132" s="21"/>
      <c r="E132" s="21"/>
    </row>
    <row r="133" spans="4:5" ht="15.75">
      <c r="D133" s="21"/>
      <c r="E133" s="21"/>
    </row>
    <row r="134" spans="4:5" ht="15.75">
      <c r="D134" s="21"/>
      <c r="E134" s="21"/>
    </row>
    <row r="135" spans="4:5" ht="15.75">
      <c r="D135" s="21"/>
      <c r="E135" s="21"/>
    </row>
    <row r="136" spans="4:5" ht="15.75">
      <c r="D136" s="21"/>
      <c r="E136" s="21"/>
    </row>
    <row r="137" spans="4:5" ht="15.75">
      <c r="D137" s="21"/>
      <c r="E137" s="21"/>
    </row>
    <row r="138" spans="4:5" ht="15.75">
      <c r="D138" s="21"/>
      <c r="E138" s="21"/>
    </row>
    <row r="139" spans="4:5" ht="15.75">
      <c r="D139" s="21"/>
      <c r="E139" s="21"/>
    </row>
    <row r="140" spans="4:5" ht="15.75">
      <c r="D140" s="21"/>
      <c r="E140" s="21"/>
    </row>
    <row r="141" spans="4:5" ht="15.75">
      <c r="D141" s="21"/>
      <c r="E141" s="21"/>
    </row>
    <row r="142" spans="4:5" ht="15.75">
      <c r="D142" s="21"/>
      <c r="E142" s="21"/>
    </row>
    <row r="143" spans="4:5" ht="15.75">
      <c r="D143" s="21"/>
      <c r="E143" s="21"/>
    </row>
    <row r="144" spans="4:5" ht="15.75">
      <c r="D144" s="21"/>
      <c r="E144" s="21"/>
    </row>
    <row r="145" spans="4:5" ht="15.75">
      <c r="D145" s="21"/>
      <c r="E145" s="21"/>
    </row>
    <row r="146" spans="4:5" ht="15.75">
      <c r="D146" s="21"/>
      <c r="E146" s="21"/>
    </row>
    <row r="147" spans="4:5" ht="15.75">
      <c r="D147" s="21"/>
      <c r="E147" s="21"/>
    </row>
    <row r="148" spans="4:5" ht="15.75">
      <c r="D148" s="21"/>
      <c r="E148" s="21"/>
    </row>
    <row r="149" spans="4:5" ht="15.75">
      <c r="D149" s="21"/>
      <c r="E149" s="21"/>
    </row>
    <row r="150" spans="4:5" ht="15.75">
      <c r="D150" s="21"/>
      <c r="E150" s="21"/>
    </row>
    <row r="151" spans="4:5" ht="15.75">
      <c r="D151" s="21"/>
      <c r="E151" s="21"/>
    </row>
    <row r="152" spans="4:5" ht="15.75">
      <c r="D152" s="21"/>
      <c r="E152" s="21"/>
    </row>
    <row r="153" spans="4:5" ht="15.75">
      <c r="D153" s="21"/>
      <c r="E153" s="21"/>
    </row>
    <row r="154" spans="4:5" ht="15.75">
      <c r="D154" s="21"/>
      <c r="E154" s="21"/>
    </row>
    <row r="155" spans="4:5" ht="15.75">
      <c r="D155" s="21"/>
      <c r="E155" s="21"/>
    </row>
    <row r="156" spans="4:5" ht="15.75">
      <c r="D156" s="21"/>
      <c r="E156" s="21"/>
    </row>
    <row r="157" spans="4:5" ht="15.75">
      <c r="D157" s="21"/>
      <c r="E157" s="21"/>
    </row>
    <row r="158" spans="4:5" ht="15.75">
      <c r="D158" s="21"/>
      <c r="E158" s="21"/>
    </row>
    <row r="159" spans="4:5" ht="15.75">
      <c r="D159" s="21"/>
      <c r="E159" s="21"/>
    </row>
    <row r="160" spans="4:5" ht="15.75">
      <c r="D160" s="21"/>
      <c r="E160" s="21"/>
    </row>
    <row r="161" spans="4:5" ht="15.75">
      <c r="D161" s="21"/>
      <c r="E161" s="21"/>
    </row>
    <row r="162" spans="4:5" ht="15.75">
      <c r="D162" s="21"/>
      <c r="E162" s="21"/>
    </row>
    <row r="163" spans="4:5" ht="15.75">
      <c r="D163" s="21"/>
      <c r="E163" s="21"/>
    </row>
    <row r="164" spans="4:5" ht="15.75">
      <c r="D164" s="21"/>
      <c r="E164" s="21"/>
    </row>
    <row r="165" spans="4:5" ht="15.75">
      <c r="D165" s="21"/>
      <c r="E165" s="21"/>
    </row>
    <row r="166" spans="4:5" ht="15.75">
      <c r="D166" s="21"/>
      <c r="E166" s="21"/>
    </row>
    <row r="167" spans="4:5" ht="15.75">
      <c r="D167" s="21"/>
      <c r="E167" s="21"/>
    </row>
    <row r="168" spans="4:5" ht="15.75">
      <c r="D168" s="21"/>
      <c r="E168" s="21"/>
    </row>
    <row r="169" spans="4:5" ht="15.75">
      <c r="D169" s="21"/>
      <c r="E169" s="21"/>
    </row>
    <row r="170" spans="4:5" ht="15.75">
      <c r="D170" s="21"/>
      <c r="E170" s="21"/>
    </row>
    <row r="171" spans="4:5" ht="15.75">
      <c r="D171" s="21"/>
      <c r="E171" s="21"/>
    </row>
    <row r="172" spans="4:5" ht="15.75">
      <c r="D172" s="21"/>
      <c r="E172" s="21"/>
    </row>
    <row r="173" spans="4:5" ht="15.75">
      <c r="D173" s="21"/>
      <c r="E173" s="21"/>
    </row>
    <row r="174" spans="4:5" ht="15.75">
      <c r="D174" s="21"/>
      <c r="E174" s="21"/>
    </row>
    <row r="175" spans="4:5" ht="15.75">
      <c r="D175" s="21"/>
      <c r="E175" s="21"/>
    </row>
    <row r="176" spans="4:5" ht="15.75">
      <c r="D176" s="21"/>
      <c r="E176" s="21"/>
    </row>
    <row r="177" spans="4:5" ht="15.75">
      <c r="D177" s="21"/>
      <c r="E177" s="21"/>
    </row>
    <row r="178" spans="4:5" ht="15.75">
      <c r="D178" s="21"/>
      <c r="E178" s="21"/>
    </row>
    <row r="179" spans="4:5" ht="15.75">
      <c r="D179" s="21"/>
      <c r="E179" s="21"/>
    </row>
    <row r="180" spans="4:5" ht="15.75">
      <c r="D180" s="21"/>
      <c r="E180" s="21"/>
    </row>
    <row r="181" spans="4:5" ht="15.75">
      <c r="D181" s="21"/>
      <c r="E181" s="21"/>
    </row>
    <row r="182" spans="4:5" ht="15.75">
      <c r="D182" s="21"/>
      <c r="E182" s="21"/>
    </row>
    <row r="183" spans="4:5" ht="15.75">
      <c r="D183" s="21"/>
      <c r="E183" s="21"/>
    </row>
    <row r="184" spans="4:5" ht="15.75">
      <c r="D184" s="21"/>
      <c r="E184" s="21"/>
    </row>
    <row r="185" spans="4:5" ht="15.75">
      <c r="D185" s="21"/>
      <c r="E185" s="21"/>
    </row>
    <row r="186" spans="4:5" ht="15.75">
      <c r="D186" s="21"/>
      <c r="E186" s="21"/>
    </row>
    <row r="187" spans="4:5" ht="15.75">
      <c r="D187" s="21"/>
      <c r="E187" s="21"/>
    </row>
    <row r="188" spans="4:5" ht="15.75">
      <c r="D188" s="21"/>
      <c r="E188" s="21"/>
    </row>
    <row r="189" spans="4:5" ht="15.75">
      <c r="D189" s="21"/>
      <c r="E189" s="21"/>
    </row>
    <row r="190" spans="4:5" ht="15.75">
      <c r="D190" s="21"/>
      <c r="E190" s="21"/>
    </row>
    <row r="191" spans="4:5" ht="15.75">
      <c r="D191" s="21"/>
      <c r="E191" s="21"/>
    </row>
    <row r="192" spans="4:5" ht="15.75">
      <c r="D192" s="21"/>
      <c r="E192" s="21"/>
    </row>
    <row r="193" spans="4:5" ht="15.75">
      <c r="D193" s="21"/>
      <c r="E193" s="21"/>
    </row>
    <row r="194" spans="4:5" ht="15.75">
      <c r="D194" s="21"/>
      <c r="E194" s="21"/>
    </row>
    <row r="195" spans="4:5" ht="15.75">
      <c r="D195" s="21"/>
      <c r="E195" s="21"/>
    </row>
    <row r="196" spans="4:5" ht="15.75">
      <c r="D196" s="21"/>
      <c r="E196" s="21"/>
    </row>
    <row r="197" spans="4:5" ht="15.75">
      <c r="D197" s="21"/>
      <c r="E197" s="21"/>
    </row>
    <row r="198" spans="4:5" ht="15.75">
      <c r="D198" s="21"/>
      <c r="E198" s="21"/>
    </row>
    <row r="199" spans="4:5" ht="15.75">
      <c r="D199" s="21"/>
      <c r="E199" s="21"/>
    </row>
    <row r="200" spans="4:5" ht="15.75">
      <c r="D200" s="21"/>
      <c r="E200" s="21"/>
    </row>
    <row r="201" spans="4:5" ht="15.75">
      <c r="D201" s="21"/>
      <c r="E201" s="21"/>
    </row>
    <row r="202" spans="4:5" ht="15.75">
      <c r="D202" s="21"/>
      <c r="E202" s="21"/>
    </row>
    <row r="203" spans="4:5" ht="15.75">
      <c r="D203" s="21"/>
      <c r="E203" s="21"/>
    </row>
    <row r="204" spans="4:5" ht="15.75">
      <c r="D204" s="21"/>
      <c r="E204" s="21"/>
    </row>
    <row r="205" spans="4:5" ht="15.75">
      <c r="D205" s="21"/>
      <c r="E205" s="21"/>
    </row>
    <row r="206" spans="4:5" ht="15.75">
      <c r="D206" s="21"/>
      <c r="E206" s="21"/>
    </row>
    <row r="207" spans="4:5" ht="15.75">
      <c r="D207" s="21"/>
      <c r="E207" s="21"/>
    </row>
    <row r="208" spans="4:5" ht="15.75">
      <c r="D208" s="21"/>
      <c r="E208" s="21"/>
    </row>
    <row r="209" spans="4:5" ht="15.75">
      <c r="D209" s="21"/>
      <c r="E209" s="21"/>
    </row>
    <row r="210" spans="4:5" ht="15.75">
      <c r="D210" s="21"/>
      <c r="E210" s="21"/>
    </row>
    <row r="211" spans="4:5" ht="15.75">
      <c r="D211" s="21"/>
      <c r="E211" s="21"/>
    </row>
    <row r="212" spans="4:5" ht="15.75">
      <c r="D212" s="21"/>
      <c r="E212" s="21"/>
    </row>
    <row r="213" spans="4:5" ht="15.75">
      <c r="D213" s="21"/>
      <c r="E213" s="21"/>
    </row>
    <row r="214" spans="4:5" ht="15.75">
      <c r="D214" s="21"/>
      <c r="E214" s="21"/>
    </row>
    <row r="215" spans="4:5" ht="15.75">
      <c r="D215" s="21"/>
      <c r="E215" s="21"/>
    </row>
    <row r="216" spans="4:5" ht="15.75">
      <c r="D216" s="21"/>
      <c r="E216" s="21"/>
    </row>
    <row r="217" spans="4:5" ht="15.75">
      <c r="D217" s="21"/>
      <c r="E217" s="21"/>
    </row>
    <row r="218" spans="4:5" ht="15.75">
      <c r="D218" s="21"/>
      <c r="E218" s="21"/>
    </row>
    <row r="219" spans="4:5" ht="15.75">
      <c r="D219" s="21"/>
      <c r="E219" s="21"/>
    </row>
    <row r="220" spans="4:5" ht="15.75">
      <c r="D220" s="21"/>
      <c r="E220" s="21"/>
    </row>
    <row r="221" spans="4:5" ht="15.75">
      <c r="D221" s="21"/>
      <c r="E221" s="21"/>
    </row>
    <row r="222" spans="4:5" ht="15.75">
      <c r="D222" s="21"/>
      <c r="E222" s="21"/>
    </row>
    <row r="223" spans="4:5" ht="15.75">
      <c r="D223" s="21"/>
      <c r="E223" s="21"/>
    </row>
    <row r="224" spans="4:5" ht="15.75">
      <c r="D224" s="21"/>
      <c r="E224" s="21"/>
    </row>
    <row r="225" spans="4:5" ht="15.75">
      <c r="D225" s="21"/>
      <c r="E225" s="21"/>
    </row>
    <row r="226" spans="4:5" ht="15.75">
      <c r="D226" s="21"/>
      <c r="E226" s="21"/>
    </row>
    <row r="227" spans="4:5" ht="15.75">
      <c r="D227" s="21"/>
      <c r="E227" s="21"/>
    </row>
    <row r="228" spans="4:5" ht="15.75">
      <c r="D228" s="21"/>
      <c r="E228" s="21"/>
    </row>
    <row r="229" spans="4:5" ht="15.75">
      <c r="D229" s="21"/>
      <c r="E229" s="21"/>
    </row>
    <row r="230" spans="4:5" ht="15.75">
      <c r="D230" s="21"/>
      <c r="E230" s="21"/>
    </row>
    <row r="231" spans="4:5" ht="15.75">
      <c r="D231" s="21"/>
      <c r="E231" s="21"/>
    </row>
    <row r="232" spans="4:5" ht="15.75">
      <c r="D232" s="21"/>
      <c r="E232" s="21"/>
    </row>
    <row r="233" spans="4:5" ht="15.75">
      <c r="D233" s="21"/>
      <c r="E233" s="21"/>
    </row>
    <row r="234" spans="4:5" ht="15.75">
      <c r="D234" s="21"/>
      <c r="E234" s="21"/>
    </row>
    <row r="235" spans="4:5" ht="15.75">
      <c r="D235" s="21"/>
      <c r="E235" s="21"/>
    </row>
    <row r="236" spans="4:5" ht="15.75">
      <c r="D236" s="21"/>
      <c r="E236" s="21"/>
    </row>
    <row r="237" spans="4:5" ht="15.75">
      <c r="D237" s="21"/>
      <c r="E237" s="21"/>
    </row>
    <row r="238" spans="4:5" ht="15.75">
      <c r="D238" s="21"/>
      <c r="E238" s="21"/>
    </row>
    <row r="239" spans="4:5" ht="15.75">
      <c r="D239" s="21"/>
      <c r="E239" s="21"/>
    </row>
    <row r="240" spans="4:5" ht="15.75">
      <c r="D240" s="21"/>
      <c r="E240" s="21"/>
    </row>
    <row r="241" spans="4:5" ht="15.75">
      <c r="D241" s="21"/>
      <c r="E241" s="21"/>
    </row>
    <row r="242" spans="4:5" ht="15.75">
      <c r="D242" s="21"/>
      <c r="E242" s="21"/>
    </row>
    <row r="243" spans="4:5" ht="15.75">
      <c r="D243" s="21"/>
      <c r="E243" s="21"/>
    </row>
    <row r="244" spans="4:5" ht="15.75">
      <c r="D244" s="21"/>
      <c r="E244" s="21"/>
    </row>
    <row r="245" spans="4:5" ht="15.75">
      <c r="D245" s="21"/>
      <c r="E245" s="21"/>
    </row>
    <row r="246" spans="4:5" ht="15.75">
      <c r="D246" s="21"/>
      <c r="E246" s="21"/>
    </row>
    <row r="247" spans="4:5" ht="15.75">
      <c r="D247" s="21"/>
      <c r="E247" s="21"/>
    </row>
    <row r="248" spans="4:5" ht="15.75">
      <c r="D248" s="21"/>
      <c r="E248" s="21"/>
    </row>
    <row r="249" spans="4:5" ht="15.75">
      <c r="D249" s="21"/>
      <c r="E249" s="21"/>
    </row>
    <row r="250" spans="4:5" ht="15.75">
      <c r="D250" s="21"/>
      <c r="E250" s="21"/>
    </row>
    <row r="251" spans="4:5" ht="15.75">
      <c r="D251" s="21"/>
      <c r="E251" s="21"/>
    </row>
    <row r="252" spans="4:5" ht="15.75">
      <c r="D252" s="21"/>
      <c r="E252" s="21"/>
    </row>
    <row r="253" spans="4:5" ht="15.75">
      <c r="D253" s="21"/>
      <c r="E253" s="21"/>
    </row>
    <row r="254" spans="4:5" ht="15.75">
      <c r="D254" s="21"/>
      <c r="E254" s="21"/>
    </row>
    <row r="255" spans="4:5" ht="15.75">
      <c r="D255" s="21"/>
      <c r="E255" s="21"/>
    </row>
    <row r="256" spans="4:5" ht="15.75">
      <c r="D256" s="21"/>
      <c r="E256" s="21"/>
    </row>
    <row r="257" spans="4:5" ht="15.75">
      <c r="D257" s="21"/>
      <c r="E257" s="21"/>
    </row>
    <row r="258" spans="4:5" ht="15.75">
      <c r="D258" s="21"/>
      <c r="E258" s="21"/>
    </row>
    <row r="259" spans="4:5" ht="15.75">
      <c r="D259" s="21"/>
      <c r="E259" s="21"/>
    </row>
    <row r="260" spans="4:5" ht="15.75">
      <c r="D260" s="21"/>
      <c r="E260" s="21"/>
    </row>
    <row r="261" spans="4:5" ht="15.75">
      <c r="D261" s="21"/>
      <c r="E261" s="21"/>
    </row>
    <row r="262" spans="4:5" ht="15.75">
      <c r="D262" s="21"/>
      <c r="E262" s="21"/>
    </row>
    <row r="263" spans="4:5" ht="15.75">
      <c r="D263" s="21"/>
      <c r="E263" s="21"/>
    </row>
    <row r="264" spans="4:5" ht="15.75">
      <c r="D264" s="21"/>
      <c r="E264" s="21"/>
    </row>
    <row r="265" spans="4:5" ht="15.75">
      <c r="D265" s="21"/>
      <c r="E265" s="21"/>
    </row>
    <row r="266" spans="4:5" ht="15.75">
      <c r="D266" s="21"/>
      <c r="E266" s="21"/>
    </row>
    <row r="267" spans="4:5" ht="15.75">
      <c r="D267" s="21"/>
      <c r="E267" s="21"/>
    </row>
    <row r="268" spans="4:5" ht="15.75">
      <c r="D268" s="21"/>
      <c r="E268" s="21"/>
    </row>
    <row r="269" spans="4:5" ht="15.75">
      <c r="D269" s="21"/>
      <c r="E269" s="21"/>
    </row>
    <row r="270" spans="4:5" ht="15.75">
      <c r="D270" s="21"/>
      <c r="E270" s="21"/>
    </row>
    <row r="271" spans="4:5" ht="15.75">
      <c r="D271" s="21"/>
      <c r="E271" s="21"/>
    </row>
    <row r="272" spans="4:5" ht="15.75">
      <c r="D272" s="21"/>
      <c r="E272" s="21"/>
    </row>
    <row r="273" spans="4:5" ht="15.75">
      <c r="D273" s="21"/>
      <c r="E273" s="21"/>
    </row>
    <row r="274" spans="4:5" ht="15.75">
      <c r="D274" s="21"/>
      <c r="E274" s="21"/>
    </row>
    <row r="275" spans="4:5" ht="15.75">
      <c r="D275" s="21"/>
      <c r="E275" s="21"/>
    </row>
    <row r="276" spans="4:5" ht="15.75">
      <c r="D276" s="21"/>
      <c r="E276" s="21"/>
    </row>
    <row r="277" spans="4:5" ht="15.75">
      <c r="D277" s="21"/>
      <c r="E277" s="21"/>
    </row>
    <row r="278" spans="4:5" ht="15.75">
      <c r="D278" s="21"/>
      <c r="E278" s="21"/>
    </row>
    <row r="279" spans="4:5" ht="15.75">
      <c r="D279" s="21"/>
      <c r="E279" s="21"/>
    </row>
    <row r="280" spans="4:5" ht="15.75">
      <c r="D280" s="21"/>
      <c r="E280" s="21"/>
    </row>
    <row r="281" spans="4:5" ht="15.75">
      <c r="D281" s="21"/>
      <c r="E281" s="21"/>
    </row>
    <row r="282" spans="4:5" ht="15.75">
      <c r="D282" s="21"/>
      <c r="E282" s="21"/>
    </row>
    <row r="283" spans="4:5" ht="15.75">
      <c r="D283" s="21"/>
      <c r="E283" s="21"/>
    </row>
    <row r="284" spans="4:5" ht="15.75">
      <c r="D284" s="21"/>
      <c r="E284" s="21"/>
    </row>
    <row r="285" spans="4:5" ht="15.75">
      <c r="D285" s="21"/>
      <c r="E285" s="21"/>
    </row>
    <row r="286" spans="4:5" ht="15.75">
      <c r="D286" s="21"/>
      <c r="E286" s="21"/>
    </row>
    <row r="287" spans="4:5" ht="15.75">
      <c r="D287" s="21"/>
      <c r="E287" s="21"/>
    </row>
    <row r="288" spans="4:5" ht="15.75">
      <c r="D288" s="21"/>
      <c r="E288" s="21"/>
    </row>
    <row r="289" spans="4:5" ht="15.75">
      <c r="D289" s="21"/>
      <c r="E289" s="21"/>
    </row>
    <row r="290" spans="4:5" ht="15.75">
      <c r="D290" s="21"/>
      <c r="E290" s="21"/>
    </row>
    <row r="291" spans="4:5" ht="15.75">
      <c r="D291" s="21"/>
      <c r="E291" s="21"/>
    </row>
    <row r="292" spans="4:5" ht="15.75">
      <c r="D292" s="21"/>
      <c r="E292" s="21"/>
    </row>
    <row r="293" spans="4:5" ht="15.75">
      <c r="D293" s="21"/>
      <c r="E293" s="21"/>
    </row>
    <row r="294" spans="4:5" ht="15.75">
      <c r="D294" s="21"/>
      <c r="E294" s="21"/>
    </row>
    <row r="295" spans="4:5" ht="15.75">
      <c r="D295" s="21"/>
      <c r="E295" s="21"/>
    </row>
    <row r="296" spans="4:5" ht="15.75">
      <c r="D296" s="21"/>
      <c r="E296" s="21"/>
    </row>
    <row r="297" spans="4:5" ht="15.75">
      <c r="D297" s="21"/>
      <c r="E297" s="21"/>
    </row>
    <row r="298" spans="4:5" ht="15.75">
      <c r="D298" s="21"/>
      <c r="E298" s="21"/>
    </row>
    <row r="299" spans="4:5" ht="15.75">
      <c r="D299" s="21"/>
      <c r="E299" s="21"/>
    </row>
    <row r="300" spans="4:5" ht="15.75">
      <c r="D300" s="21"/>
      <c r="E300" s="21"/>
    </row>
    <row r="301" spans="4:5" ht="15.75">
      <c r="D301" s="21"/>
      <c r="E301" s="21"/>
    </row>
    <row r="302" spans="4:5" ht="15.75">
      <c r="D302" s="21"/>
      <c r="E302" s="21"/>
    </row>
    <row r="303" spans="4:5" ht="15.75">
      <c r="D303" s="21"/>
      <c r="E303" s="21"/>
    </row>
    <row r="304" spans="4:5" ht="15.75">
      <c r="D304" s="21"/>
      <c r="E304" s="21"/>
    </row>
    <row r="305" spans="4:5" ht="15.75">
      <c r="D305" s="21"/>
      <c r="E305" s="21"/>
    </row>
    <row r="306" spans="4:5" ht="15.75">
      <c r="D306" s="21"/>
      <c r="E306" s="21"/>
    </row>
    <row r="307" spans="4:5" ht="15.75">
      <c r="D307" s="21"/>
      <c r="E307" s="21"/>
    </row>
    <row r="308" spans="4:5" ht="15.75">
      <c r="D308" s="21"/>
      <c r="E308" s="21"/>
    </row>
    <row r="309" spans="4:5" ht="15.75">
      <c r="D309" s="21"/>
      <c r="E309" s="21"/>
    </row>
    <row r="310" spans="4:5" ht="15.75">
      <c r="D310" s="21"/>
      <c r="E310" s="21"/>
    </row>
    <row r="311" spans="4:5" ht="15.75">
      <c r="D311" s="21"/>
      <c r="E311" s="21"/>
    </row>
    <row r="312" spans="4:5" ht="15.75">
      <c r="D312" s="21"/>
      <c r="E312" s="21"/>
    </row>
    <row r="313" spans="4:5" ht="15.75">
      <c r="D313" s="21"/>
      <c r="E313" s="21"/>
    </row>
    <row r="314" spans="4:5" ht="15.75">
      <c r="D314" s="21"/>
      <c r="E314" s="21"/>
    </row>
    <row r="315" spans="4:5" ht="15.75">
      <c r="D315" s="21"/>
      <c r="E315" s="21"/>
    </row>
    <row r="316" spans="4:5" ht="15.75">
      <c r="D316" s="21"/>
      <c r="E316" s="21"/>
    </row>
    <row r="317" spans="4:5" ht="15.75">
      <c r="D317" s="21"/>
      <c r="E317" s="21"/>
    </row>
    <row r="318" spans="4:5" ht="15.75">
      <c r="D318" s="21"/>
      <c r="E318" s="21"/>
    </row>
    <row r="319" spans="4:5" ht="15.75">
      <c r="D319" s="21"/>
      <c r="E319" s="21"/>
    </row>
    <row r="320" spans="4:5" ht="15.75">
      <c r="D320" s="21"/>
      <c r="E320" s="21"/>
    </row>
    <row r="321" spans="4:5" ht="15.75">
      <c r="D321" s="21"/>
      <c r="E321" s="21"/>
    </row>
    <row r="322" spans="4:5" ht="15.75">
      <c r="D322" s="21"/>
      <c r="E322" s="21"/>
    </row>
    <row r="323" spans="4:5" ht="15.75">
      <c r="D323" s="21"/>
      <c r="E323" s="21"/>
    </row>
    <row r="324" spans="4:5" ht="15.75">
      <c r="D324" s="21"/>
      <c r="E324" s="21"/>
    </row>
    <row r="325" spans="4:5" ht="15.75">
      <c r="D325" s="21"/>
      <c r="E325" s="21"/>
    </row>
    <row r="326" spans="4:5" ht="15.75">
      <c r="D326" s="21"/>
      <c r="E326" s="21"/>
    </row>
    <row r="327" spans="4:5" ht="15.75">
      <c r="D327" s="21"/>
      <c r="E327" s="21"/>
    </row>
    <row r="328" spans="4:5" ht="15.75">
      <c r="D328" s="21"/>
      <c r="E328" s="21"/>
    </row>
    <row r="329" spans="4:5" ht="15.75">
      <c r="D329" s="21"/>
      <c r="E329" s="21"/>
    </row>
    <row r="330" spans="4:5" ht="15.75">
      <c r="D330" s="21"/>
      <c r="E330" s="21"/>
    </row>
    <row r="331" spans="4:5" ht="15.75">
      <c r="D331" s="21"/>
      <c r="E331" s="21"/>
    </row>
    <row r="332" spans="4:5" ht="15.75">
      <c r="D332" s="21"/>
      <c r="E332" s="21"/>
    </row>
    <row r="333" spans="4:5" ht="15.75">
      <c r="D333" s="21"/>
      <c r="E333" s="21"/>
    </row>
    <row r="334" spans="4:5" ht="15.75">
      <c r="D334" s="21"/>
      <c r="E334" s="21"/>
    </row>
    <row r="335" spans="4:5" ht="15.75">
      <c r="D335" s="21"/>
      <c r="E335" s="21"/>
    </row>
    <row r="336" spans="4:5" ht="15.75">
      <c r="D336" s="21"/>
      <c r="E336" s="21"/>
    </row>
    <row r="337" spans="4:5" ht="15.75">
      <c r="D337" s="21"/>
      <c r="E337" s="21"/>
    </row>
    <row r="338" spans="4:5" ht="15.75">
      <c r="D338" s="21"/>
      <c r="E338" s="21"/>
    </row>
    <row r="339" spans="4:5" ht="15.75">
      <c r="D339" s="21"/>
      <c r="E339" s="21"/>
    </row>
    <row r="340" spans="4:5" ht="15.75">
      <c r="D340" s="21"/>
      <c r="E340" s="21"/>
    </row>
    <row r="341" spans="4:5" ht="15.75">
      <c r="D341" s="21"/>
      <c r="E341" s="21"/>
    </row>
    <row r="342" spans="4:5" ht="15.75">
      <c r="D342" s="21"/>
      <c r="E342" s="21"/>
    </row>
    <row r="343" spans="4:5" ht="15.75">
      <c r="D343" s="21"/>
      <c r="E343" s="21"/>
    </row>
    <row r="344" spans="4:5" ht="15.75">
      <c r="D344" s="21"/>
      <c r="E344" s="21"/>
    </row>
    <row r="345" spans="4:5" ht="15.75">
      <c r="D345" s="21"/>
      <c r="E345" s="21"/>
    </row>
    <row r="346" spans="4:5" ht="15.75">
      <c r="D346" s="21"/>
      <c r="E346" s="21"/>
    </row>
    <row r="347" spans="4:5" ht="15.75">
      <c r="D347" s="21"/>
      <c r="E347" s="21"/>
    </row>
    <row r="348" spans="4:5" ht="15.75">
      <c r="D348" s="21"/>
      <c r="E348" s="21"/>
    </row>
    <row r="349" spans="4:5" ht="15.75">
      <c r="D349" s="21"/>
      <c r="E349" s="21"/>
    </row>
    <row r="350" spans="4:5" ht="15.75">
      <c r="D350" s="21"/>
      <c r="E350" s="21"/>
    </row>
    <row r="351" spans="4:5" ht="15.75">
      <c r="D351" s="21"/>
      <c r="E351" s="21"/>
    </row>
    <row r="352" spans="4:5" ht="15.75">
      <c r="D352" s="21"/>
      <c r="E352" s="21"/>
    </row>
    <row r="353" spans="4:5" ht="15.75">
      <c r="D353" s="21"/>
      <c r="E353" s="21"/>
    </row>
    <row r="354" spans="4:5" ht="15.75">
      <c r="D354" s="21"/>
      <c r="E354" s="21"/>
    </row>
    <row r="355" spans="4:5" ht="15.75">
      <c r="D355" s="21"/>
      <c r="E355" s="21"/>
    </row>
    <row r="356" spans="4:5" ht="15.75">
      <c r="D356" s="21"/>
      <c r="E356" s="21"/>
    </row>
    <row r="357" spans="4:5" ht="15.75">
      <c r="D357" s="21"/>
      <c r="E357" s="21"/>
    </row>
    <row r="358" spans="4:5" ht="15.75">
      <c r="D358" s="21"/>
      <c r="E358" s="21"/>
    </row>
  </sheetData>
  <conditionalFormatting sqref="D7:E76">
    <cfRule type="cellIs" priority="1" dxfId="0" operator="notBetween" stopIfTrue="1">
      <formula>-30</formula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5"/>
  <sheetViews>
    <sheetView workbookViewId="0" topLeftCell="A1">
      <selection activeCell="D69" sqref="D69"/>
    </sheetView>
  </sheetViews>
  <sheetFormatPr defaultColWidth="9.00390625" defaultRowHeight="15"/>
  <cols>
    <col min="1" max="1" width="1.625" style="1" customWidth="1"/>
    <col min="2" max="2" width="21.50390625" style="1" customWidth="1"/>
    <col min="3" max="3" width="19.625" style="1" bestFit="1" customWidth="1"/>
    <col min="4" max="4" width="21.875" style="1" bestFit="1" customWidth="1"/>
    <col min="5" max="6" width="10.625" style="1" customWidth="1"/>
    <col min="7" max="7" width="4.25390625" style="1" customWidth="1"/>
  </cols>
  <sheetData>
    <row r="1" spans="1:7" ht="15.75">
      <c r="A1" s="18"/>
      <c r="B1" s="40" t="str">
        <f>+English!B1</f>
        <v>Chart 4                                                                                                                                                                                                                               </v>
      </c>
      <c r="C1" s="40"/>
      <c r="D1" s="40"/>
      <c r="E1" s="40"/>
      <c r="F1" s="18"/>
      <c r="G1" s="18"/>
    </row>
    <row r="2" spans="1:7" ht="15.75">
      <c r="A2" s="18"/>
      <c r="B2" s="42" t="str">
        <f>+English!B2</f>
        <v>Value of world merchandise trade by region, 2000-2008                                                                                                                                                                                 </v>
      </c>
      <c r="C2" s="42"/>
      <c r="D2" s="42"/>
      <c r="E2" s="42"/>
      <c r="F2" s="44"/>
      <c r="G2" s="44"/>
    </row>
    <row r="3" spans="1:7" ht="15.75">
      <c r="A3" s="18"/>
      <c r="B3" s="19" t="str">
        <f>+English!B3</f>
        <v>(Annual percentage change in value)                                                                                                                                                                                                   </v>
      </c>
      <c r="C3" s="19"/>
      <c r="D3" s="19"/>
      <c r="E3" s="19"/>
      <c r="F3" s="18"/>
      <c r="G3" s="18"/>
    </row>
    <row r="4" spans="1:7" ht="15.75">
      <c r="A4" s="15"/>
      <c r="B4" s="11"/>
      <c r="C4" s="11"/>
      <c r="D4" s="11"/>
      <c r="E4" s="11"/>
      <c r="F4" s="15"/>
      <c r="G4" s="15"/>
    </row>
    <row r="5" spans="1:7" ht="15.75">
      <c r="A5" s="15"/>
      <c r="B5" s="16"/>
      <c r="C5" s="16"/>
      <c r="D5" s="16"/>
      <c r="E5" s="48" t="s">
        <v>6</v>
      </c>
      <c r="F5" s="48" t="s">
        <v>7</v>
      </c>
      <c r="G5" s="15"/>
    </row>
    <row r="6" spans="2:7" ht="15.75">
      <c r="B6" s="1" t="str">
        <f>+Data!B6</f>
        <v>North America </v>
      </c>
      <c r="C6" s="1" t="str">
        <f>+Data!C6</f>
        <v> Amérique du Nord </v>
      </c>
      <c r="D6" s="1" t="str">
        <f>+Data!D6</f>
        <v> América del Norte </v>
      </c>
      <c r="E6" s="21"/>
      <c r="F6" s="21"/>
      <c r="G6" s="6"/>
    </row>
    <row r="7" spans="2:6" ht="15.75">
      <c r="B7" s="1">
        <f>+Data!B7</f>
        <v>2000</v>
      </c>
      <c r="C7" s="1" t="str">
        <f>+Data!C7</f>
        <v>   </v>
      </c>
      <c r="D7" s="1" t="str">
        <f>+Data!D7</f>
        <v>   </v>
      </c>
      <c r="E7" s="5">
        <f>+Data!E7-OLD!D7</f>
        <v>0.009999999999999787</v>
      </c>
      <c r="F7" s="5">
        <f>+Data!F7-OLD!E7</f>
        <v>-0.0005527604372872474</v>
      </c>
    </row>
    <row r="8" spans="2:7" ht="15.75">
      <c r="B8" s="1">
        <f>+Data!B8</f>
        <v>2001</v>
      </c>
      <c r="C8" s="1" t="str">
        <f>+Data!C8</f>
        <v>   </v>
      </c>
      <c r="D8" s="1" t="str">
        <f>+Data!D8</f>
        <v>   </v>
      </c>
      <c r="E8" s="5">
        <f>+Data!E8-OLD!D8</f>
        <v>-0.00014146889408728214</v>
      </c>
      <c r="F8" s="5">
        <f>+Data!F8-OLD!E8</f>
        <v>-3.32902736470686E-05</v>
      </c>
      <c r="G8" s="39"/>
    </row>
    <row r="9" spans="2:7" ht="15.75">
      <c r="B9" s="1">
        <f>+Data!B9</f>
        <v>2002</v>
      </c>
      <c r="C9" s="1" t="str">
        <f>+Data!C9</f>
        <v>   </v>
      </c>
      <c r="D9" s="1" t="str">
        <f>+Data!D9</f>
        <v>   </v>
      </c>
      <c r="E9" s="5">
        <f>+Data!E9-OLD!D9</f>
        <v>-0.0004960145423269502</v>
      </c>
      <c r="F9" s="5">
        <f>+Data!F9-OLD!E9</f>
        <v>-0.00043399181529624187</v>
      </c>
      <c r="G9" s="5"/>
    </row>
    <row r="10" spans="2:7" ht="15.75">
      <c r="B10" s="1">
        <f>+Data!B10</f>
        <v>2003</v>
      </c>
      <c r="C10" s="1" t="str">
        <f>+Data!C10</f>
        <v>   </v>
      </c>
      <c r="D10" s="1" t="str">
        <f>+Data!D10</f>
        <v>   </v>
      </c>
      <c r="E10" s="5">
        <f>+Data!E10-OLD!D10</f>
        <v>0.00045545952464465245</v>
      </c>
      <c r="F10" s="5">
        <f>+Data!F10-OLD!E10</f>
        <v>0.00016941824389693494</v>
      </c>
      <c r="G10" s="5"/>
    </row>
    <row r="11" spans="2:7" ht="15.75">
      <c r="B11" s="1">
        <f>+Data!B11</f>
        <v>2004</v>
      </c>
      <c r="C11" s="1" t="str">
        <f>+Data!C11</f>
        <v>   </v>
      </c>
      <c r="D11" s="1" t="str">
        <f>+Data!D11</f>
        <v>   </v>
      </c>
      <c r="E11" s="5">
        <f>+Data!E11-OLD!D11</f>
        <v>-0.313538658118393</v>
      </c>
      <c r="F11" s="5">
        <f>+Data!F11-OLD!E11</f>
        <v>-8.27744701012989E-05</v>
      </c>
      <c r="G11" s="5"/>
    </row>
    <row r="12" spans="2:7" ht="15.75">
      <c r="B12" s="1">
        <f>+Data!B12</f>
        <v>2005</v>
      </c>
      <c r="C12" s="1" t="str">
        <f>+Data!C12</f>
        <v>   </v>
      </c>
      <c r="D12" s="1" t="str">
        <f>+Data!D12</f>
        <v>   </v>
      </c>
      <c r="E12" s="5">
        <f>+Data!E12-OLD!D12</f>
        <v>0.09450889905336801</v>
      </c>
      <c r="F12" s="5">
        <f>+Data!F12-OLD!E12</f>
        <v>0.0004967258562835752</v>
      </c>
      <c r="G12" s="5"/>
    </row>
    <row r="13" spans="2:7" ht="15.75">
      <c r="B13" s="1">
        <f>+Data!B13</f>
        <v>2006</v>
      </c>
      <c r="C13" s="1" t="str">
        <f>+Data!C13</f>
        <v>   </v>
      </c>
      <c r="D13" s="1" t="str">
        <f>+Data!D13</f>
        <v>   </v>
      </c>
      <c r="E13" s="5">
        <f>+Data!E13-OLD!D13</f>
        <v>-0.5152760165768058</v>
      </c>
      <c r="F13" s="5">
        <f>+Data!F13-OLD!E13</f>
        <v>0.04830981268694323</v>
      </c>
      <c r="G13" s="5"/>
    </row>
    <row r="14" spans="2:7" ht="15.75">
      <c r="B14" s="1">
        <f>+Data!B14</f>
        <v>2007</v>
      </c>
      <c r="C14" s="1" t="str">
        <f>+Data!C14</f>
        <v>   </v>
      </c>
      <c r="D14" s="1" t="str">
        <f>+Data!D14</f>
        <v>   </v>
      </c>
      <c r="E14" s="5">
        <f>+Data!E14-OLD!D14</f>
        <v>-0.07474843820033428</v>
      </c>
      <c r="F14" s="5">
        <f>+Data!F14-OLD!E14</f>
        <v>-0.07312407145819577</v>
      </c>
      <c r="G14" s="5"/>
    </row>
    <row r="15" spans="2:7" ht="15.75">
      <c r="B15" s="1">
        <f>+Data!B15</f>
        <v>2008</v>
      </c>
      <c r="C15" s="1" t="str">
        <f>+Data!C15</f>
        <v>   </v>
      </c>
      <c r="D15" s="1" t="str">
        <f>+Data!D15</f>
        <v>   </v>
      </c>
      <c r="E15" s="5"/>
      <c r="F15" s="5"/>
      <c r="G15" s="5"/>
    </row>
    <row r="16" spans="2:7" ht="15.75">
      <c r="B16" s="1" t="str">
        <f>+Data!B16</f>
        <v>South and Central America </v>
      </c>
      <c r="C16" s="1" t="str">
        <f>+Data!C16</f>
        <v> Amérique du Sud et centrale </v>
      </c>
      <c r="D16" s="1" t="str">
        <f>+Data!D16</f>
        <v> América del Sur y Central </v>
      </c>
      <c r="E16" s="5"/>
      <c r="F16" s="5"/>
      <c r="G16" s="6"/>
    </row>
    <row r="17" spans="2:7" ht="15.75">
      <c r="B17" s="1">
        <f>+Data!B17</f>
        <v>2000</v>
      </c>
      <c r="C17" s="1" t="str">
        <f>+Data!C17</f>
        <v>   </v>
      </c>
      <c r="D17" s="1" t="str">
        <f>+Data!D17</f>
        <v>   </v>
      </c>
      <c r="E17" s="5">
        <f>+Data!E17-OLD!D16</f>
        <v>0.011373493975902704</v>
      </c>
      <c r="F17" s="5">
        <f>+Data!F17-OLD!E16</f>
        <v>0.026162740899364323</v>
      </c>
      <c r="G17" s="6"/>
    </row>
    <row r="18" spans="2:7" ht="15.75">
      <c r="B18" s="1">
        <f>+Data!B18</f>
        <v>2001</v>
      </c>
      <c r="C18" s="1" t="str">
        <f>+Data!C18</f>
        <v>   </v>
      </c>
      <c r="D18" s="1" t="str">
        <f>+Data!D18</f>
        <v>   </v>
      </c>
      <c r="E18" s="5">
        <f>+Data!E18-OLD!D17</f>
        <v>-0.007515672396359641</v>
      </c>
      <c r="F18" s="5">
        <f>+Data!F18-OLD!E17</f>
        <v>-0.007679845708770894</v>
      </c>
      <c r="G18" s="6"/>
    </row>
    <row r="19" spans="2:7" ht="15.75">
      <c r="B19" s="1">
        <f>+Data!B19</f>
        <v>2002</v>
      </c>
      <c r="C19" s="1" t="str">
        <f>+Data!C19</f>
        <v>   </v>
      </c>
      <c r="D19" s="1" t="str">
        <f>+Data!D19</f>
        <v>   </v>
      </c>
      <c r="E19" s="5">
        <f>+Data!E19-OLD!D18</f>
        <v>0.02747876245412173</v>
      </c>
      <c r="F19" s="5">
        <f>+Data!F19-OLD!E18</f>
        <v>-0.006740019474197112</v>
      </c>
      <c r="G19" s="6"/>
    </row>
    <row r="20" spans="2:7" ht="15.75">
      <c r="B20" s="1">
        <f>+Data!B20</f>
        <v>2003</v>
      </c>
      <c r="C20" s="1" t="str">
        <f>+Data!C20</f>
        <v>   </v>
      </c>
      <c r="D20" s="1" t="str">
        <f>+Data!D20</f>
        <v>   </v>
      </c>
      <c r="E20" s="5">
        <f>+Data!E20-OLD!D19</f>
        <v>-0.00540548938373675</v>
      </c>
      <c r="F20" s="5">
        <f>+Data!F20-OLD!E19</f>
        <v>0.0201436464088518</v>
      </c>
      <c r="G20" s="6"/>
    </row>
    <row r="21" spans="2:7" ht="15.75">
      <c r="B21" s="1">
        <f>+Data!B21</f>
        <v>2004</v>
      </c>
      <c r="C21" s="1" t="str">
        <f>+Data!C21</f>
        <v>   </v>
      </c>
      <c r="D21" s="1" t="str">
        <f>+Data!D21</f>
        <v>   </v>
      </c>
      <c r="E21" s="5">
        <f>+Data!E21-OLD!D20</f>
        <v>-0.002426636568852558</v>
      </c>
      <c r="F21" s="5">
        <f>+Data!F21-OLD!E20</f>
        <v>-0.014480668756519322</v>
      </c>
      <c r="G21" s="6"/>
    </row>
    <row r="22" spans="2:7" ht="15.75">
      <c r="B22" s="1">
        <f>+Data!B22</f>
        <v>2005</v>
      </c>
      <c r="C22" s="1" t="str">
        <f>+Data!C22</f>
        <v>   </v>
      </c>
      <c r="D22" s="1" t="str">
        <f>+Data!D22</f>
        <v>   </v>
      </c>
      <c r="E22" s="5">
        <f>+Data!E22-OLD!D21</f>
        <v>0.10845640847517046</v>
      </c>
      <c r="F22" s="5">
        <f>+Data!F22-OLD!E21</f>
        <v>0.15191786447637412</v>
      </c>
      <c r="G22" s="6"/>
    </row>
    <row r="23" spans="2:7" ht="15.75">
      <c r="B23" s="1">
        <f>+Data!B23</f>
        <v>2006</v>
      </c>
      <c r="C23" s="1" t="str">
        <f>+Data!C23</f>
        <v>   </v>
      </c>
      <c r="D23" s="1" t="str">
        <f>+Data!D23</f>
        <v>   </v>
      </c>
      <c r="E23" s="5">
        <f>+Data!E23-OLD!D22</f>
        <v>0.17142761692650765</v>
      </c>
      <c r="F23" s="5">
        <f>+Data!F23-OLD!E22</f>
        <v>0.0976449783116422</v>
      </c>
      <c r="G23" s="6"/>
    </row>
    <row r="24" spans="2:7" ht="15.75">
      <c r="B24" s="1">
        <f>+Data!B24</f>
        <v>2007</v>
      </c>
      <c r="C24" s="1" t="str">
        <f>+Data!C24</f>
        <v>   </v>
      </c>
      <c r="D24" s="1" t="str">
        <f>+Data!D24</f>
        <v>   </v>
      </c>
      <c r="E24" s="5">
        <f>+Data!E24-OLD!D23</f>
        <v>-0.6255873819940234</v>
      </c>
      <c r="F24" s="5">
        <f>+Data!F24-OLD!E23</f>
        <v>0.28472525363311973</v>
      </c>
      <c r="G24" s="6"/>
    </row>
    <row r="25" spans="2:7" ht="15.75">
      <c r="B25" s="1">
        <f>+Data!B25</f>
        <v>2008</v>
      </c>
      <c r="C25" s="1" t="str">
        <f>+Data!C25</f>
        <v>   </v>
      </c>
      <c r="D25" s="1" t="str">
        <f>+Data!D25</f>
        <v>   </v>
      </c>
      <c r="E25" s="5"/>
      <c r="F25" s="5"/>
      <c r="G25" s="6"/>
    </row>
    <row r="26" spans="2:7" ht="15.75">
      <c r="B26" s="1" t="str">
        <f>+Data!B26</f>
        <v>Europe </v>
      </c>
      <c r="C26" s="1" t="str">
        <f>+Data!C26</f>
        <v> Europe </v>
      </c>
      <c r="D26" s="1" t="str">
        <f>+Data!D26</f>
        <v> Europa </v>
      </c>
      <c r="E26" s="5"/>
      <c r="F26" s="5"/>
      <c r="G26" s="6"/>
    </row>
    <row r="27" spans="2:7" ht="15.75">
      <c r="B27" s="1">
        <f>+Data!B27</f>
        <v>2000</v>
      </c>
      <c r="C27" s="1" t="str">
        <f>+Data!C27</f>
        <v>   </v>
      </c>
      <c r="D27" s="1" t="str">
        <f>+Data!D27</f>
        <v>   </v>
      </c>
      <c r="E27" s="5">
        <f>+Data!E27-OLD!D25</f>
        <v>0.00014929989650092068</v>
      </c>
      <c r="F27" s="5">
        <f>+Data!F27-OLD!E25</f>
        <v>-0.00046608690962912647</v>
      </c>
      <c r="G27" s="6"/>
    </row>
    <row r="28" spans="2:7" ht="15.75">
      <c r="B28" s="1">
        <f>+Data!B28</f>
        <v>2001</v>
      </c>
      <c r="C28" s="1" t="str">
        <f>+Data!C28</f>
        <v>   </v>
      </c>
      <c r="D28" s="1" t="str">
        <f>+Data!D28</f>
        <v>   </v>
      </c>
      <c r="E28" s="5">
        <f>+Data!E28-OLD!D26</f>
        <v>-8.745114342145754E-05</v>
      </c>
      <c r="F28" s="5">
        <f>+Data!F28-OLD!E26</f>
        <v>-0.0001745100194416871</v>
      </c>
      <c r="G28" s="6"/>
    </row>
    <row r="29" spans="2:7" ht="15.75">
      <c r="B29" s="1">
        <f>+Data!B29</f>
        <v>2002</v>
      </c>
      <c r="C29" s="1" t="str">
        <f>+Data!C29</f>
        <v>   </v>
      </c>
      <c r="D29" s="1" t="str">
        <f>+Data!D29</f>
        <v>   </v>
      </c>
      <c r="E29" s="5">
        <f>+Data!E29-OLD!D27</f>
        <v>-0.0005474579813267155</v>
      </c>
      <c r="F29" s="5">
        <f>+Data!F29-OLD!E27</f>
        <v>0.00038793592261665566</v>
      </c>
      <c r="G29" s="6"/>
    </row>
    <row r="30" spans="2:7" ht="15.75">
      <c r="B30" s="1">
        <f>+Data!B30</f>
        <v>2003</v>
      </c>
      <c r="C30" s="1" t="str">
        <f>+Data!C30</f>
        <v>   </v>
      </c>
      <c r="D30" s="1" t="str">
        <f>+Data!D30</f>
        <v>   </v>
      </c>
      <c r="E30" s="5">
        <f>+Data!E30-OLD!D28</f>
        <v>-0.0003377796560961599</v>
      </c>
      <c r="F30" s="5">
        <f>+Data!F30-OLD!E28</f>
        <v>5.029049187754708E-06</v>
      </c>
      <c r="G30" s="6"/>
    </row>
    <row r="31" spans="2:7" ht="15.75">
      <c r="B31" s="1">
        <f>+Data!B31</f>
        <v>2004</v>
      </c>
      <c r="C31" s="1" t="str">
        <f>+Data!C31</f>
        <v>   </v>
      </c>
      <c r="D31" s="1" t="str">
        <f>+Data!D31</f>
        <v>   </v>
      </c>
      <c r="E31" s="5">
        <f>+Data!E31-OLD!D29</f>
        <v>0.00025478549609303514</v>
      </c>
      <c r="F31" s="5">
        <f>+Data!F31-OLD!E29</f>
        <v>-0.00031065922096829013</v>
      </c>
      <c r="G31" s="6"/>
    </row>
    <row r="32" spans="2:7" ht="15.75">
      <c r="B32" s="1">
        <f>+Data!B32</f>
        <v>2005</v>
      </c>
      <c r="C32" s="1" t="str">
        <f>+Data!C32</f>
        <v>   </v>
      </c>
      <c r="D32" s="1" t="str">
        <f>+Data!D32</f>
        <v>   </v>
      </c>
      <c r="E32" s="5">
        <f>+Data!E32-OLD!D30</f>
        <v>-0.012504529633908135</v>
      </c>
      <c r="F32" s="5">
        <f>+Data!F32-OLD!E30</f>
        <v>-0.01096728158383975</v>
      </c>
      <c r="G32" s="6"/>
    </row>
    <row r="33" spans="2:7" ht="15.75">
      <c r="B33" s="1">
        <f>+Data!B33</f>
        <v>2006</v>
      </c>
      <c r="C33" s="1" t="str">
        <f>+Data!C33</f>
        <v>   </v>
      </c>
      <c r="D33" s="1" t="str">
        <f>+Data!D33</f>
        <v>   </v>
      </c>
      <c r="E33" s="5">
        <f>+Data!E33-OLD!D31</f>
        <v>0.02223464308372236</v>
      </c>
      <c r="F33" s="5">
        <f>+Data!F33-OLD!E31</f>
        <v>0.023495724963355613</v>
      </c>
      <c r="G33" s="6"/>
    </row>
    <row r="34" spans="2:7" ht="15.75">
      <c r="B34" s="1">
        <f>+Data!B34</f>
        <v>2007</v>
      </c>
      <c r="C34" s="1" t="str">
        <f>+Data!C34</f>
        <v>   </v>
      </c>
      <c r="D34" s="1" t="str">
        <f>+Data!D34</f>
        <v>   </v>
      </c>
      <c r="E34" s="5">
        <f>+Data!E34-OLD!D32</f>
        <v>0.37518717937122403</v>
      </c>
      <c r="F34" s="5">
        <f>+Data!F34-OLD!E32</f>
        <v>0.540634384563532</v>
      </c>
      <c r="G34" s="6"/>
    </row>
    <row r="35" spans="2:7" ht="15.75">
      <c r="B35" s="1">
        <f>+Data!B35</f>
        <v>2008</v>
      </c>
      <c r="C35" s="1" t="str">
        <f>+Data!C35</f>
        <v>   </v>
      </c>
      <c r="D35" s="1" t="str">
        <f>+Data!D35</f>
        <v>   </v>
      </c>
      <c r="E35" s="5"/>
      <c r="F35" s="5"/>
      <c r="G35" s="6"/>
    </row>
    <row r="36" spans="2:7" ht="15.75">
      <c r="B36" s="1" t="str">
        <f>+Data!B36</f>
        <v>Commonwealth of Independent States </v>
      </c>
      <c r="C36" s="1" t="str">
        <f>+Data!C36</f>
        <v> Communauté d'États indépendants </v>
      </c>
      <c r="D36" s="1" t="str">
        <f>+Data!D36</f>
        <v> Comunidad de Estados Independientes </v>
      </c>
      <c r="E36" s="5"/>
      <c r="F36" s="5"/>
      <c r="G36" s="6"/>
    </row>
    <row r="37" spans="2:7" ht="15.75">
      <c r="B37" s="1">
        <f>+Data!B37</f>
        <v>2000</v>
      </c>
      <c r="C37" s="1" t="str">
        <f>+Data!C37</f>
        <v>   </v>
      </c>
      <c r="D37" s="1" t="str">
        <f>+Data!D37</f>
        <v>   </v>
      </c>
      <c r="E37" s="5">
        <f>+Data!E37-OLD!D34</f>
        <v>10.233471293916018</v>
      </c>
      <c r="F37" s="5">
        <f>+Data!F37-OLD!E34</f>
        <v>14.5517498051442</v>
      </c>
      <c r="G37" s="6"/>
    </row>
    <row r="38" spans="2:7" ht="15.75">
      <c r="B38" s="1">
        <f>+Data!B38</f>
        <v>2001</v>
      </c>
      <c r="C38" s="1" t="str">
        <f>+Data!C38</f>
        <v>   </v>
      </c>
      <c r="D38" s="1" t="str">
        <f>+Data!D38</f>
        <v>   </v>
      </c>
      <c r="E38" s="5">
        <f>+Data!E38-OLD!D35</f>
        <v>5.596922868741543</v>
      </c>
      <c r="F38" s="5">
        <f>+Data!F38-OLD!E35</f>
        <v>12.09829629629631</v>
      </c>
      <c r="G38" s="6"/>
    </row>
    <row r="39" spans="2:7" ht="15.75">
      <c r="B39" s="1">
        <f>+Data!B39</f>
        <v>2002</v>
      </c>
      <c r="C39" s="1" t="str">
        <f>+Data!C39</f>
        <v>   </v>
      </c>
      <c r="D39" s="1" t="str">
        <f>+Data!D39</f>
        <v>   </v>
      </c>
      <c r="E39" s="5">
        <f>+Data!E39-OLD!D36</f>
        <v>1.8827335264301173</v>
      </c>
      <c r="F39" s="5">
        <f>+Data!F39-OLD!E36</f>
        <v>9.111738095238104</v>
      </c>
      <c r="G39" s="6"/>
    </row>
    <row r="40" spans="2:7" ht="15.75">
      <c r="B40" s="1">
        <f>+Data!B40</f>
        <v>2003</v>
      </c>
      <c r="C40" s="1" t="str">
        <f>+Data!C40</f>
        <v>   </v>
      </c>
      <c r="D40" s="1" t="str">
        <f>+Data!D40</f>
        <v>   </v>
      </c>
      <c r="E40" s="5">
        <f>+Data!E40-OLD!D37</f>
        <v>3.3414444444444484</v>
      </c>
      <c r="F40" s="5">
        <f>+Data!F40-OLD!E37</f>
        <v>6.971708916728087</v>
      </c>
      <c r="G40" s="6"/>
    </row>
    <row r="41" spans="2:7" ht="15.75">
      <c r="B41" s="1">
        <f>+Data!B41</f>
        <v>2004</v>
      </c>
      <c r="C41" s="1" t="str">
        <f>+Data!C41</f>
        <v>   </v>
      </c>
      <c r="D41" s="1" t="str">
        <f>+Data!D41</f>
        <v>   </v>
      </c>
      <c r="E41" s="5">
        <f>+Data!E41-OLD!D38</f>
        <v>2.968654126895011</v>
      </c>
      <c r="F41" s="5">
        <f>+Data!F41-OLD!E38</f>
        <v>2.0945294117647144</v>
      </c>
      <c r="G41" s="6"/>
    </row>
    <row r="42" spans="2:7" ht="15.75">
      <c r="B42" s="1">
        <f>+Data!B42</f>
        <v>2005</v>
      </c>
      <c r="C42" s="1" t="str">
        <f>+Data!C42</f>
        <v>   </v>
      </c>
      <c r="D42" s="1" t="str">
        <f>+Data!D42</f>
        <v>   </v>
      </c>
      <c r="E42" s="5">
        <f>+Data!E42-OLD!D39</f>
        <v>-0.3675136726966848</v>
      </c>
      <c r="F42" s="5">
        <f>+Data!F42-OLD!E39</f>
        <v>3.408904761904772</v>
      </c>
      <c r="G42" s="6"/>
    </row>
    <row r="43" spans="2:7" ht="15.75">
      <c r="B43" s="1">
        <f>+Data!B43</f>
        <v>2006</v>
      </c>
      <c r="C43" s="1" t="str">
        <f>+Data!C43</f>
        <v>   </v>
      </c>
      <c r="D43" s="1" t="str">
        <f>+Data!D43</f>
        <v>   </v>
      </c>
      <c r="E43" s="5">
        <f>+Data!E43-OLD!D40</f>
        <v>6.545039533376528</v>
      </c>
      <c r="F43" s="5">
        <f>+Data!F43-OLD!E40</f>
        <v>16.070054988216818</v>
      </c>
      <c r="G43" s="6"/>
    </row>
    <row r="44" spans="2:7" ht="15.75">
      <c r="B44" s="1">
        <f>+Data!B44</f>
        <v>2007</v>
      </c>
      <c r="C44" s="1" t="str">
        <f>+Data!C44</f>
        <v>   </v>
      </c>
      <c r="D44" s="1" t="str">
        <f>+Data!D44</f>
        <v>   </v>
      </c>
      <c r="E44" s="5">
        <f>+Data!E44-OLD!D41</f>
        <v>4.854877556585755</v>
      </c>
      <c r="F44" s="5">
        <f>+Data!F44-OLD!E41</f>
        <v>10.794031811894897</v>
      </c>
      <c r="G44" s="6"/>
    </row>
    <row r="45" spans="2:7" ht="15.75">
      <c r="B45" s="1">
        <f>+Data!B45</f>
        <v>2008</v>
      </c>
      <c r="C45" s="1" t="str">
        <f>+Data!C45</f>
        <v>   </v>
      </c>
      <c r="D45" s="1" t="str">
        <f>+Data!D45</f>
        <v>   </v>
      </c>
      <c r="E45" s="5"/>
      <c r="F45" s="5"/>
      <c r="G45" s="6"/>
    </row>
    <row r="46" spans="2:7" ht="15.75">
      <c r="B46" s="1" t="str">
        <f>+Data!B46</f>
        <v>Africa </v>
      </c>
      <c r="C46" s="1" t="str">
        <f>+Data!C46</f>
        <v> Afrique </v>
      </c>
      <c r="D46" s="1" t="str">
        <f>+Data!D46</f>
        <v> África </v>
      </c>
      <c r="E46" s="5"/>
      <c r="F46" s="5"/>
      <c r="G46" s="6"/>
    </row>
    <row r="47" spans="2:7" ht="15.75">
      <c r="B47" s="1">
        <f>+Data!B47</f>
        <v>2000</v>
      </c>
      <c r="C47" s="1" t="str">
        <f>+Data!C47</f>
        <v>   </v>
      </c>
      <c r="D47" s="1" t="str">
        <f>+Data!D47</f>
        <v>   </v>
      </c>
      <c r="E47" s="5">
        <f>+Data!E47-OLD!D43</f>
        <v>-9.51739714446742</v>
      </c>
      <c r="F47" s="5">
        <f>+Data!F47-OLD!E43</f>
        <v>-14.093104577015717</v>
      </c>
      <c r="G47" s="6"/>
    </row>
    <row r="48" spans="2:7" ht="15.75">
      <c r="B48" s="1">
        <f>+Data!B48</f>
        <v>2001</v>
      </c>
      <c r="C48" s="1" t="str">
        <f>+Data!C48</f>
        <v>   </v>
      </c>
      <c r="D48" s="1" t="str">
        <f>+Data!D48</f>
        <v>   </v>
      </c>
      <c r="E48" s="5">
        <f>+Data!E48-OLD!D44</f>
        <v>-5.607424086464239</v>
      </c>
      <c r="F48" s="5">
        <f>+Data!F48-OLD!E44</f>
        <v>-12.089153945190368</v>
      </c>
      <c r="G48" s="6"/>
    </row>
    <row r="49" spans="2:7" ht="15.75">
      <c r="B49" s="1">
        <f>+Data!B49</f>
        <v>2002</v>
      </c>
      <c r="C49" s="1" t="str">
        <f>+Data!C49</f>
        <v>   </v>
      </c>
      <c r="D49" s="1" t="str">
        <f>+Data!D49</f>
        <v>   </v>
      </c>
      <c r="E49" s="5">
        <f>+Data!E49-OLD!D45</f>
        <v>-1.8346711707029746</v>
      </c>
      <c r="F49" s="5">
        <f>+Data!F49-OLD!E45</f>
        <v>-9.34947437526472</v>
      </c>
      <c r="G49" s="6"/>
    </row>
    <row r="50" spans="2:7" ht="15.75">
      <c r="B50" s="1">
        <f>+Data!B50</f>
        <v>2003</v>
      </c>
      <c r="C50" s="1" t="str">
        <f>+Data!C50</f>
        <v>   </v>
      </c>
      <c r="D50" s="1" t="str">
        <f>+Data!D50</f>
        <v>   </v>
      </c>
      <c r="E50" s="5">
        <f>+Data!E50-OLD!D46</f>
        <v>-3.194234986945162</v>
      </c>
      <c r="F50" s="5">
        <f>+Data!F50-OLD!E46</f>
        <v>-5.90043709118892</v>
      </c>
      <c r="G50" s="6"/>
    </row>
    <row r="51" spans="2:7" ht="15.75">
      <c r="B51" s="1">
        <f>+Data!B51</f>
        <v>2004</v>
      </c>
      <c r="C51" s="1" t="str">
        <f>+Data!C51</f>
        <v>   </v>
      </c>
      <c r="D51" s="1" t="str">
        <f>+Data!D51</f>
        <v>   </v>
      </c>
      <c r="E51" s="5">
        <f>+Data!E51-OLD!D47</f>
        <v>-2.770646316709062</v>
      </c>
      <c r="F51" s="5">
        <f>+Data!F51-OLD!E47</f>
        <v>-2.1062307692307805</v>
      </c>
      <c r="G51" s="6"/>
    </row>
    <row r="52" spans="2:7" ht="15.75">
      <c r="B52" s="1">
        <f>+Data!B52</f>
        <v>2005</v>
      </c>
      <c r="C52" s="1" t="str">
        <f>+Data!C52</f>
        <v>   </v>
      </c>
      <c r="D52" s="1" t="str">
        <f>+Data!D52</f>
        <v>   </v>
      </c>
      <c r="E52" s="5">
        <f>+Data!E52-OLD!D48</f>
        <v>1.578662649014099</v>
      </c>
      <c r="F52" s="5">
        <f>+Data!F52-OLD!E48</f>
        <v>-4.541035554270852</v>
      </c>
      <c r="G52" s="6"/>
    </row>
    <row r="53" spans="2:7" ht="15.75">
      <c r="B53" s="1">
        <f>+Data!B53</f>
        <v>2006</v>
      </c>
      <c r="C53" s="1" t="str">
        <f>+Data!C53</f>
        <v>   </v>
      </c>
      <c r="D53" s="1" t="str">
        <f>+Data!D53</f>
        <v>   </v>
      </c>
      <c r="E53" s="5">
        <f>+Data!E53-OLD!D49</f>
        <v>-5.539419506462988</v>
      </c>
      <c r="F53" s="5">
        <f>+Data!F53-OLD!E49</f>
        <v>-13.794056254626202</v>
      </c>
      <c r="G53" s="6"/>
    </row>
    <row r="54" spans="2:7" ht="15.75">
      <c r="B54" s="1">
        <f>+Data!B54</f>
        <v>2007</v>
      </c>
      <c r="C54" s="1" t="str">
        <f>+Data!C54</f>
        <v>   </v>
      </c>
      <c r="D54" s="1" t="str">
        <f>+Data!D54</f>
        <v>   </v>
      </c>
      <c r="E54" s="5">
        <f>+Data!E54-OLD!D50</f>
        <v>-2.998130591945941</v>
      </c>
      <c r="F54" s="5">
        <f>+Data!F54-OLD!E50</f>
        <v>-10.36731665836476</v>
      </c>
      <c r="G54" s="6"/>
    </row>
    <row r="55" spans="2:7" ht="15.75">
      <c r="B55" s="1">
        <f>+Data!B55</f>
        <v>2008</v>
      </c>
      <c r="C55" s="1" t="str">
        <f>+Data!C55</f>
        <v>   </v>
      </c>
      <c r="D55" s="1" t="str">
        <f>+Data!D55</f>
        <v>   </v>
      </c>
      <c r="E55" s="5"/>
      <c r="F55" s="5"/>
      <c r="G55" s="6"/>
    </row>
    <row r="56" spans="2:7" ht="15.75">
      <c r="B56" s="1" t="str">
        <f>+Data!B56</f>
        <v>Middle East </v>
      </c>
      <c r="C56" s="1" t="str">
        <f>+Data!C56</f>
        <v> Moyen-Orient </v>
      </c>
      <c r="D56" s="1" t="str">
        <f>+Data!D56</f>
        <v> Oriente Medio </v>
      </c>
      <c r="E56" s="5"/>
      <c r="F56" s="5"/>
      <c r="G56" s="6"/>
    </row>
    <row r="57" spans="2:7" ht="15.75">
      <c r="B57" s="1">
        <f>+Data!B57</f>
        <v>2000</v>
      </c>
      <c r="C57" s="1" t="str">
        <f>+Data!C57</f>
        <v>   </v>
      </c>
      <c r="D57" s="1" t="str">
        <f>+Data!D57</f>
        <v>   </v>
      </c>
      <c r="E57" s="5">
        <f>+Data!E57-OLD!D52</f>
        <v>-0.020422380691158537</v>
      </c>
      <c r="F57" s="5">
        <f>+Data!F57-OLD!E52</f>
        <v>-0.03252542372881706</v>
      </c>
      <c r="G57" s="6"/>
    </row>
    <row r="58" spans="2:7" ht="15.75">
      <c r="B58" s="1">
        <f>+Data!B58</f>
        <v>2001</v>
      </c>
      <c r="C58" s="1" t="str">
        <f>+Data!C58</f>
        <v>   </v>
      </c>
      <c r="D58" s="1" t="str">
        <f>+Data!D58</f>
        <v>   </v>
      </c>
      <c r="E58" s="5">
        <f>+Data!E58-OLD!D53</f>
        <v>-0.004611940298511641</v>
      </c>
      <c r="F58" s="5">
        <f>+Data!F58-OLD!E53</f>
        <v>0.04623894862604505</v>
      </c>
      <c r="G58" s="6"/>
    </row>
    <row r="59" spans="2:7" ht="15.75">
      <c r="B59" s="1">
        <f>+Data!B59</f>
        <v>2002</v>
      </c>
      <c r="C59" s="1" t="str">
        <f>+Data!C59</f>
        <v>   </v>
      </c>
      <c r="D59" s="1" t="str">
        <f>+Data!D59</f>
        <v>   </v>
      </c>
      <c r="E59" s="5">
        <f>+Data!E59-OLD!D54</f>
        <v>-0.02391909924938096</v>
      </c>
      <c r="F59" s="5">
        <f>+Data!F59-OLD!E54</f>
        <v>-0.015140491147912272</v>
      </c>
      <c r="G59" s="6"/>
    </row>
    <row r="60" spans="2:7" ht="15.75">
      <c r="B60" s="1">
        <f>+Data!B60</f>
        <v>2003</v>
      </c>
      <c r="C60" s="1" t="str">
        <f>+Data!C60</f>
        <v>   </v>
      </c>
      <c r="D60" s="1" t="str">
        <f>+Data!D60</f>
        <v>   </v>
      </c>
      <c r="E60" s="5">
        <f>+Data!E60-OLD!D55</f>
        <v>0.03248186946009568</v>
      </c>
      <c r="F60" s="5">
        <f>+Data!F60-OLD!E55</f>
        <v>0.0028258274552275253</v>
      </c>
      <c r="G60" s="6"/>
    </row>
    <row r="61" spans="2:7" ht="15.75">
      <c r="B61" s="1">
        <f>+Data!B61</f>
        <v>2004</v>
      </c>
      <c r="C61" s="1" t="str">
        <f>+Data!C61</f>
        <v>   </v>
      </c>
      <c r="D61" s="1" t="str">
        <f>+Data!D61</f>
        <v>   </v>
      </c>
      <c r="E61" s="5">
        <f>+Data!E61-OLD!D56</f>
        <v>-0.003214876033062808</v>
      </c>
      <c r="F61" s="5">
        <f>+Data!F61-OLD!E56</f>
        <v>-0.00591246431969239</v>
      </c>
      <c r="G61" s="6"/>
    </row>
    <row r="62" spans="2:7" ht="15.75">
      <c r="B62" s="1">
        <f>+Data!B62</f>
        <v>2005</v>
      </c>
      <c r="C62" s="1" t="str">
        <f>+Data!C62</f>
        <v>   </v>
      </c>
      <c r="D62" s="1" t="str">
        <f>+Data!D62</f>
        <v>   </v>
      </c>
      <c r="E62" s="5">
        <f>+Data!E62-OLD!D57</f>
        <v>-0.0024040857000571236</v>
      </c>
      <c r="F62" s="5">
        <f>+Data!F62-OLD!E57</f>
        <v>0.18661012116891484</v>
      </c>
      <c r="G62" s="6"/>
    </row>
    <row r="63" spans="2:7" ht="15.75">
      <c r="B63" s="1">
        <f>+Data!B63</f>
        <v>2006</v>
      </c>
      <c r="C63" s="1" t="str">
        <f>+Data!C63</f>
        <v>   </v>
      </c>
      <c r="D63" s="1" t="str">
        <f>+Data!D63</f>
        <v>   </v>
      </c>
      <c r="E63" s="5">
        <f>+Data!E63-OLD!D58</f>
        <v>-0.17112177121772376</v>
      </c>
      <c r="F63" s="5">
        <f>+Data!F63-OLD!E58</f>
        <v>-1.3878468199462386</v>
      </c>
      <c r="G63" s="6"/>
    </row>
    <row r="64" spans="2:7" ht="15.75">
      <c r="B64" s="1">
        <f>+Data!B64</f>
        <v>2007</v>
      </c>
      <c r="C64" s="1" t="str">
        <f>+Data!C64</f>
        <v>   </v>
      </c>
      <c r="D64" s="1" t="str">
        <f>+Data!D64</f>
        <v>   </v>
      </c>
      <c r="E64" s="5">
        <f>+Data!E64-OLD!D59</f>
        <v>1.5541491996375658</v>
      </c>
      <c r="F64" s="5">
        <f>+Data!F64-OLD!E59</f>
        <v>-1.858780205317185</v>
      </c>
      <c r="G64" s="6"/>
    </row>
    <row r="65" spans="2:7" ht="15.75">
      <c r="B65" s="1">
        <f>+Data!B65</f>
        <v>2008</v>
      </c>
      <c r="C65" s="1" t="str">
        <f>+Data!C65</f>
        <v>   </v>
      </c>
      <c r="D65" s="1" t="str">
        <f>+Data!D65</f>
        <v>   </v>
      </c>
      <c r="E65" s="5"/>
      <c r="F65" s="5"/>
      <c r="G65" s="6"/>
    </row>
    <row r="66" spans="2:7" ht="15.75">
      <c r="B66" s="1" t="str">
        <f>+Data!B66</f>
        <v>Asia </v>
      </c>
      <c r="C66" s="1" t="str">
        <f>+Data!C66</f>
        <v> Asie </v>
      </c>
      <c r="D66" s="1" t="str">
        <f>+Data!D66</f>
        <v> Asie </v>
      </c>
      <c r="E66" s="5"/>
      <c r="F66" s="5"/>
      <c r="G66" s="6"/>
    </row>
    <row r="67" spans="2:7" ht="15.75">
      <c r="B67" s="1">
        <f>+Data!B67</f>
        <v>2000</v>
      </c>
      <c r="C67" s="1" t="str">
        <f>+Data!C67</f>
        <v>   </v>
      </c>
      <c r="D67" s="1" t="str">
        <f>+Data!D67</f>
        <v>   </v>
      </c>
      <c r="E67" s="5">
        <f>+Data!E67-OLD!D61</f>
        <v>0.087366724794947</v>
      </c>
      <c r="F67" s="5">
        <f>+Data!F67-OLD!E61</f>
        <v>0.654306475241718</v>
      </c>
      <c r="G67" s="6"/>
    </row>
    <row r="68" spans="2:7" ht="15.75">
      <c r="B68" s="1">
        <f>+Data!B68</f>
        <v>2001</v>
      </c>
      <c r="C68" s="1" t="str">
        <f>+Data!C68</f>
        <v>   </v>
      </c>
      <c r="D68" s="1" t="str">
        <f>+Data!D68</f>
        <v>   </v>
      </c>
      <c r="E68" s="5">
        <f>+Data!E68-OLD!D62</f>
        <v>-0.4527288412344177</v>
      </c>
      <c r="F68" s="5">
        <f>+Data!F68-OLD!E62</f>
        <v>-0.30433365109627974</v>
      </c>
      <c r="G68" s="6"/>
    </row>
    <row r="69" spans="2:7" ht="15.75">
      <c r="B69" s="1">
        <f>+Data!B69</f>
        <v>2002</v>
      </c>
      <c r="C69" s="1" t="str">
        <f>+Data!C69</f>
        <v>   </v>
      </c>
      <c r="D69" s="1" t="str">
        <f>+Data!D69</f>
        <v>   </v>
      </c>
      <c r="E69" s="5">
        <f>+Data!E69-OLD!D63</f>
        <v>0.04199474438605577</v>
      </c>
      <c r="F69" s="5">
        <f>+Data!F69-OLD!E63</f>
        <v>-0.2187556468172378</v>
      </c>
      <c r="G69" s="6"/>
    </row>
    <row r="70" spans="2:7" ht="15.75">
      <c r="B70" s="1">
        <f>+Data!B70</f>
        <v>2003</v>
      </c>
      <c r="C70" s="1" t="str">
        <f>+Data!C70</f>
        <v>   </v>
      </c>
      <c r="D70" s="1" t="str">
        <f>+Data!D70</f>
        <v>   </v>
      </c>
      <c r="E70" s="5">
        <f>+Data!E70-OLD!D64</f>
        <v>0.5</v>
      </c>
      <c r="F70" s="5">
        <f>+Data!F70-OLD!E64</f>
        <v>0.1999999999999993</v>
      </c>
      <c r="G70" s="6"/>
    </row>
    <row r="71" spans="2:7" ht="15.75">
      <c r="B71" s="1">
        <f>+Data!B71</f>
        <v>2004</v>
      </c>
      <c r="C71" s="1" t="str">
        <f>+Data!C71</f>
        <v>   </v>
      </c>
      <c r="D71" s="1" t="str">
        <f>+Data!D71</f>
        <v>   </v>
      </c>
      <c r="E71" s="5">
        <f>+Data!E71-OLD!D65</f>
        <v>0.7211234625637353</v>
      </c>
      <c r="F71" s="5">
        <f>+Data!F71-OLD!E65</f>
        <v>0.7738928517225645</v>
      </c>
      <c r="G71" s="6"/>
    </row>
    <row r="72" spans="2:7" ht="15.75">
      <c r="B72" s="1">
        <f>+Data!B72</f>
        <v>2005</v>
      </c>
      <c r="C72" s="1" t="str">
        <f>+Data!C72</f>
        <v>   </v>
      </c>
      <c r="D72" s="1" t="str">
        <f>+Data!D72</f>
        <v>   </v>
      </c>
      <c r="E72" s="5">
        <f>+Data!E72-OLD!D66</f>
        <v>0.5195686717925483</v>
      </c>
      <c r="F72" s="5">
        <f>+Data!F72-OLD!E66</f>
        <v>0.4278057565525195</v>
      </c>
      <c r="G72" s="6"/>
    </row>
    <row r="73" spans="2:7" ht="15.75">
      <c r="B73" s="1">
        <f>+Data!B73</f>
        <v>2006</v>
      </c>
      <c r="C73" s="1" t="str">
        <f>+Data!C73</f>
        <v>   </v>
      </c>
      <c r="D73" s="1" t="str">
        <f>+Data!D73</f>
        <v>   </v>
      </c>
      <c r="E73" s="5">
        <f>+Data!E73-OLD!D67</f>
        <v>0.5588555922450595</v>
      </c>
      <c r="F73" s="5">
        <f>+Data!F73-OLD!E67</f>
        <v>0.2991910166793623</v>
      </c>
      <c r="G73" s="6"/>
    </row>
    <row r="74" spans="2:7" ht="15.75">
      <c r="B74" s="1">
        <f>+Data!B74</f>
        <v>2007</v>
      </c>
      <c r="C74" s="1" t="str">
        <f>+Data!C74</f>
        <v>   </v>
      </c>
      <c r="D74" s="1" t="str">
        <f>+Data!D74</f>
        <v>   </v>
      </c>
      <c r="E74" s="5">
        <f>+Data!E74-OLD!D68</f>
        <v>0.6126352526636616</v>
      </c>
      <c r="F74" s="5">
        <f>+Data!F74-OLD!E68</f>
        <v>0.44961780073267477</v>
      </c>
      <c r="G74" s="6"/>
    </row>
    <row r="75" spans="2:7" ht="15.75">
      <c r="B75" s="1">
        <f>+Data!B75</f>
        <v>2008</v>
      </c>
      <c r="C75" s="1" t="str">
        <f>+Data!C75</f>
        <v>   </v>
      </c>
      <c r="D75" s="1" t="str">
        <f>+Data!D75</f>
        <v>   </v>
      </c>
      <c r="E75" s="5"/>
      <c r="F75" s="5"/>
      <c r="G75" s="6"/>
    </row>
    <row r="76" spans="2:7" ht="15.75">
      <c r="B76" s="1" t="str">
        <f>+Data!B76</f>
        <v>World </v>
      </c>
      <c r="C76" s="1" t="str">
        <f>+Data!C76</f>
        <v> Monde </v>
      </c>
      <c r="D76" s="1" t="str">
        <f>+Data!D76</f>
        <v> Mundo </v>
      </c>
      <c r="E76" s="5"/>
      <c r="F76" s="5"/>
      <c r="G76" s="6"/>
    </row>
    <row r="77" spans="2:7" ht="15.75">
      <c r="B77" s="1">
        <f>+Data!B77</f>
        <v>2000</v>
      </c>
      <c r="C77" s="1" t="str">
        <f>+Data!C77</f>
        <v>   </v>
      </c>
      <c r="D77" s="1" t="str">
        <f>+Data!D77</f>
        <v>   </v>
      </c>
      <c r="E77" s="5">
        <f>+Data!E77-OLD!D70</f>
        <v>-0.12921008403361078</v>
      </c>
      <c r="F77" s="5">
        <f>+Data!F77-OLD!E70</f>
        <v>-0.05656544502616612</v>
      </c>
      <c r="G77" s="6"/>
    </row>
    <row r="78" spans="2:7" ht="15.75">
      <c r="B78" s="1">
        <f>+Data!B78</f>
        <v>2001</v>
      </c>
      <c r="C78" s="1" t="str">
        <f>+Data!C78</f>
        <v>   </v>
      </c>
      <c r="D78" s="1" t="str">
        <f>+Data!D78</f>
        <v>   </v>
      </c>
      <c r="E78" s="5">
        <f>+Data!E78-OLD!D71</f>
        <v>0.013708798017346702</v>
      </c>
      <c r="F78" s="5">
        <f>+Data!F78-OLD!E71</f>
        <v>0.006443139586738589</v>
      </c>
      <c r="G78" s="7"/>
    </row>
    <row r="79" spans="2:7" ht="15.75">
      <c r="B79" s="1">
        <f>+Data!B79</f>
        <v>2002</v>
      </c>
      <c r="C79" s="1" t="str">
        <f>+Data!C79</f>
        <v>   </v>
      </c>
      <c r="D79" s="1" t="str">
        <f>+Data!D79</f>
        <v>   </v>
      </c>
      <c r="E79" s="5">
        <f>+Data!E79-OLD!D72</f>
        <v>-0.06789630108222156</v>
      </c>
      <c r="F79" s="5">
        <f>+Data!F79-OLD!E72</f>
        <v>-0.09583191981495176</v>
      </c>
      <c r="G79" s="7"/>
    </row>
    <row r="80" spans="2:7" ht="15.75">
      <c r="B80" s="1">
        <f>+Data!B80</f>
        <v>2003</v>
      </c>
      <c r="C80" s="1" t="str">
        <f>+Data!C80</f>
        <v>   </v>
      </c>
      <c r="D80" s="1" t="str">
        <f>+Data!D80</f>
        <v>   </v>
      </c>
      <c r="E80" s="5">
        <f>+Data!E80-OLD!D73</f>
        <v>0.08489402341342966</v>
      </c>
      <c r="F80" s="5">
        <f>+Data!F80-OLD!E73</f>
        <v>0.02647330960853367</v>
      </c>
      <c r="G80" s="7"/>
    </row>
    <row r="81" spans="2:7" ht="15.75">
      <c r="B81" s="1">
        <f>+Data!B81</f>
        <v>2004</v>
      </c>
      <c r="C81" s="1" t="str">
        <f>+Data!C81</f>
        <v>   </v>
      </c>
      <c r="D81" s="1" t="str">
        <f>+Data!D81</f>
        <v>   </v>
      </c>
      <c r="E81" s="5">
        <f>+Data!E81-OLD!D74</f>
        <v>0.08429795649307437</v>
      </c>
      <c r="F81" s="5">
        <f>+Data!F81-OLD!E74</f>
        <v>0.08944652168385048</v>
      </c>
      <c r="G81" s="7"/>
    </row>
    <row r="82" spans="2:7" ht="15.75">
      <c r="B82" s="1">
        <f>+Data!B82</f>
        <v>2005</v>
      </c>
      <c r="C82" s="1" t="str">
        <f>+Data!C82</f>
        <v>   </v>
      </c>
      <c r="D82" s="1" t="str">
        <f>+Data!D82</f>
        <v>   </v>
      </c>
      <c r="E82" s="5">
        <f>+Data!E82-OLD!D75</f>
        <v>0.14782646420824008</v>
      </c>
      <c r="F82" s="5">
        <f>+Data!F82-OLD!E75</f>
        <v>0.03386832479882429</v>
      </c>
      <c r="G82" s="7"/>
    </row>
    <row r="83" spans="2:7" ht="15.75">
      <c r="B83" s="1">
        <f>+Data!B83</f>
        <v>2006</v>
      </c>
      <c r="C83" s="1" t="str">
        <f>+Data!C83</f>
        <v>   </v>
      </c>
      <c r="D83" s="1" t="str">
        <f>+Data!D83</f>
        <v>   </v>
      </c>
      <c r="E83" s="5">
        <f>+Data!E83-OLD!D76</f>
        <v>0.0840567477348717</v>
      </c>
      <c r="F83" s="5">
        <f>+Data!F83-OLD!E76</f>
        <v>0.0910727641153084</v>
      </c>
      <c r="G83" s="7"/>
    </row>
    <row r="84" spans="2:7" ht="15.75">
      <c r="B84" s="1">
        <f>+Data!B84</f>
        <v>2007</v>
      </c>
      <c r="C84" s="1" t="str">
        <f>+Data!C84</f>
        <v>   </v>
      </c>
      <c r="D84" s="1" t="str">
        <f>+Data!D84</f>
        <v>   </v>
      </c>
      <c r="E84" s="5">
        <f>+Data!E84-OLD!D77</f>
        <v>0.4414753570543919</v>
      </c>
      <c r="F84" s="5">
        <f>+Data!F84-OLD!E77</f>
        <v>0.3018339233987728</v>
      </c>
      <c r="G84" s="7"/>
    </row>
    <row r="85" spans="2:7" ht="15.75">
      <c r="B85" s="1">
        <f>+Data!B85</f>
        <v>2008</v>
      </c>
      <c r="C85" s="1" t="str">
        <f>+Data!C85</f>
        <v>   </v>
      </c>
      <c r="D85" s="1" t="str">
        <f>+Data!D85</f>
        <v>   </v>
      </c>
      <c r="E85" s="5"/>
      <c r="F85" s="5"/>
      <c r="G85" s="23"/>
    </row>
    <row r="86" spans="5:7" ht="15.75">
      <c r="E86" s="21"/>
      <c r="F86" s="21"/>
      <c r="G86" s="22"/>
    </row>
    <row r="87" spans="5:7" ht="15.75">
      <c r="E87" s="21"/>
      <c r="F87" s="21"/>
      <c r="G87" s="22"/>
    </row>
    <row r="88" spans="5:7" ht="15.75">
      <c r="E88" s="21"/>
      <c r="F88" s="21"/>
      <c r="G88" s="22"/>
    </row>
    <row r="89" spans="5:7" ht="15.75">
      <c r="E89" s="21"/>
      <c r="F89" s="21"/>
      <c r="G89" s="22"/>
    </row>
    <row r="90" spans="5:7" ht="15.75">
      <c r="E90" s="21"/>
      <c r="F90" s="21"/>
      <c r="G90" s="22"/>
    </row>
    <row r="91" spans="5:7" ht="15.75">
      <c r="E91" s="21"/>
      <c r="F91" s="21"/>
      <c r="G91" s="22"/>
    </row>
    <row r="92" spans="5:7" ht="15.75">
      <c r="E92" s="21"/>
      <c r="F92" s="21"/>
      <c r="G92" s="22"/>
    </row>
    <row r="93" spans="5:7" ht="15.75">
      <c r="E93" s="21"/>
      <c r="F93" s="21"/>
      <c r="G93" s="22"/>
    </row>
    <row r="94" spans="5:7" ht="15.75">
      <c r="E94" s="21"/>
      <c r="F94" s="21"/>
      <c r="G94" s="22"/>
    </row>
    <row r="95" spans="5:7" ht="15.75">
      <c r="E95" s="21"/>
      <c r="F95" s="21"/>
      <c r="G95" s="22"/>
    </row>
    <row r="96" spans="5:7" ht="15.75">
      <c r="E96" s="21"/>
      <c r="F96" s="21"/>
      <c r="G96" s="22"/>
    </row>
    <row r="97" spans="5:7" ht="15.75">
      <c r="E97" s="21"/>
      <c r="F97" s="21"/>
      <c r="G97" s="22"/>
    </row>
    <row r="98" spans="5:7" ht="15.75">
      <c r="E98" s="21"/>
      <c r="F98" s="21"/>
      <c r="G98" s="22"/>
    </row>
    <row r="99" spans="5:7" ht="15.75">
      <c r="E99" s="21"/>
      <c r="F99" s="21"/>
      <c r="G99" s="22"/>
    </row>
    <row r="100" spans="5:7" ht="15.75">
      <c r="E100" s="21"/>
      <c r="F100" s="21"/>
      <c r="G100" s="22"/>
    </row>
    <row r="101" spans="5:7" ht="15.75">
      <c r="E101" s="21"/>
      <c r="F101" s="21"/>
      <c r="G101" s="22"/>
    </row>
    <row r="102" spans="5:7" ht="15.75">
      <c r="E102" s="21"/>
      <c r="F102" s="21"/>
      <c r="G102" s="22"/>
    </row>
    <row r="103" spans="5:7" ht="15.75">
      <c r="E103" s="21"/>
      <c r="F103" s="21"/>
      <c r="G103" s="22"/>
    </row>
    <row r="104" spans="5:7" ht="15.75">
      <c r="E104" s="21"/>
      <c r="F104" s="21"/>
      <c r="G104" s="22"/>
    </row>
    <row r="105" spans="5:7" ht="15.75">
      <c r="E105" s="21"/>
      <c r="F105" s="21"/>
      <c r="G105" s="22"/>
    </row>
    <row r="106" spans="5:7" ht="15.75">
      <c r="E106" s="21"/>
      <c r="F106" s="21"/>
      <c r="G106" s="22"/>
    </row>
    <row r="107" spans="5:7" ht="15.75">
      <c r="E107" s="21"/>
      <c r="F107" s="21"/>
      <c r="G107" s="22"/>
    </row>
    <row r="108" spans="5:7" ht="15.75">
      <c r="E108" s="21"/>
      <c r="F108" s="21"/>
      <c r="G108" s="22"/>
    </row>
    <row r="109" spans="5:7" ht="15.75">
      <c r="E109" s="21"/>
      <c r="F109" s="21"/>
      <c r="G109" s="22"/>
    </row>
    <row r="110" spans="5:7" ht="15.75">
      <c r="E110" s="21"/>
      <c r="F110" s="21"/>
      <c r="G110" s="22"/>
    </row>
    <row r="111" spans="5:7" ht="15.75">
      <c r="E111" s="21"/>
      <c r="F111" s="21"/>
      <c r="G111" s="22"/>
    </row>
    <row r="112" spans="5:7" ht="15.75">
      <c r="E112" s="21"/>
      <c r="F112" s="21"/>
      <c r="G112" s="22"/>
    </row>
    <row r="113" spans="5:6" ht="15.75">
      <c r="E113" s="21"/>
      <c r="F113" s="21"/>
    </row>
    <row r="114" spans="5:6" ht="15.75">
      <c r="E114" s="21"/>
      <c r="F114" s="21"/>
    </row>
    <row r="115" spans="5:6" ht="15.75">
      <c r="E115" s="21"/>
      <c r="F115" s="21"/>
    </row>
    <row r="116" spans="5:6" ht="15.75">
      <c r="E116" s="21"/>
      <c r="F116" s="21"/>
    </row>
    <row r="117" spans="5:6" ht="15.75">
      <c r="E117" s="21"/>
      <c r="F117" s="21"/>
    </row>
    <row r="118" spans="5:6" ht="15.75">
      <c r="E118" s="21"/>
      <c r="F118" s="21"/>
    </row>
    <row r="119" spans="5:6" ht="15.75">
      <c r="E119" s="21"/>
      <c r="F119" s="21"/>
    </row>
    <row r="120" spans="5:6" ht="15.75">
      <c r="E120" s="21"/>
      <c r="F120" s="21"/>
    </row>
    <row r="121" spans="5:6" ht="15.75">
      <c r="E121" s="21"/>
      <c r="F121" s="21"/>
    </row>
    <row r="122" spans="5:6" ht="15.75">
      <c r="E122" s="21"/>
      <c r="F122" s="21"/>
    </row>
    <row r="123" spans="5:6" ht="15.75">
      <c r="E123" s="21"/>
      <c r="F123" s="21"/>
    </row>
    <row r="124" spans="5:6" ht="15.75">
      <c r="E124" s="21"/>
      <c r="F124" s="21"/>
    </row>
    <row r="125" spans="5:6" ht="15.75">
      <c r="E125" s="21"/>
      <c r="F125" s="21"/>
    </row>
    <row r="126" spans="5:6" ht="15.75">
      <c r="E126" s="21"/>
      <c r="F126" s="21"/>
    </row>
    <row r="127" spans="5:6" ht="15.75">
      <c r="E127" s="21"/>
      <c r="F127" s="21"/>
    </row>
    <row r="128" spans="5:6" ht="15.75">
      <c r="E128" s="21"/>
      <c r="F128" s="21"/>
    </row>
    <row r="129" spans="5:6" ht="15.75">
      <c r="E129" s="21"/>
      <c r="F129" s="21"/>
    </row>
    <row r="130" spans="5:6" ht="15.75">
      <c r="E130" s="21"/>
      <c r="F130" s="21"/>
    </row>
    <row r="131" spans="5:6" ht="15.75">
      <c r="E131" s="21"/>
      <c r="F131" s="21"/>
    </row>
    <row r="132" spans="5:6" ht="15.75">
      <c r="E132" s="21"/>
      <c r="F132" s="21"/>
    </row>
    <row r="133" spans="5:6" ht="15.75">
      <c r="E133" s="21"/>
      <c r="F133" s="21"/>
    </row>
    <row r="134" spans="5:6" ht="15.75">
      <c r="E134" s="21"/>
      <c r="F134" s="21"/>
    </row>
    <row r="135" spans="5:6" ht="15.75">
      <c r="E135" s="21"/>
      <c r="F135" s="21"/>
    </row>
    <row r="136" spans="5:6" ht="15.75">
      <c r="E136" s="21"/>
      <c r="F136" s="21"/>
    </row>
    <row r="137" spans="5:6" ht="15.75">
      <c r="E137" s="21"/>
      <c r="F137" s="21"/>
    </row>
    <row r="138" spans="5:6" ht="15.75">
      <c r="E138" s="21"/>
      <c r="F138" s="21"/>
    </row>
    <row r="139" spans="5:6" ht="15.75">
      <c r="E139" s="21"/>
      <c r="F139" s="21"/>
    </row>
    <row r="140" spans="5:6" ht="15.75">
      <c r="E140" s="21"/>
      <c r="F140" s="21"/>
    </row>
    <row r="141" spans="5:6" ht="15.75">
      <c r="E141" s="21"/>
      <c r="F141" s="21"/>
    </row>
    <row r="142" spans="5:6" ht="15.75">
      <c r="E142" s="21"/>
      <c r="F142" s="21"/>
    </row>
    <row r="143" spans="5:6" ht="15.75">
      <c r="E143" s="21"/>
      <c r="F143" s="21"/>
    </row>
    <row r="144" spans="5:6" ht="15.75">
      <c r="E144" s="21"/>
      <c r="F144" s="21"/>
    </row>
    <row r="145" spans="5:6" ht="15.75">
      <c r="E145" s="21"/>
      <c r="F145" s="21"/>
    </row>
    <row r="146" spans="5:6" ht="15.75">
      <c r="E146" s="21"/>
      <c r="F146" s="21"/>
    </row>
    <row r="147" spans="5:6" ht="15.75">
      <c r="E147" s="21"/>
      <c r="F147" s="21"/>
    </row>
    <row r="148" spans="5:6" ht="15.75">
      <c r="E148" s="21"/>
      <c r="F148" s="21"/>
    </row>
    <row r="149" spans="5:6" ht="15.75">
      <c r="E149" s="21"/>
      <c r="F149" s="21"/>
    </row>
    <row r="150" spans="5:6" ht="15.75">
      <c r="E150" s="21"/>
      <c r="F150" s="21"/>
    </row>
    <row r="151" spans="5:6" ht="15.75">
      <c r="E151" s="21"/>
      <c r="F151" s="21"/>
    </row>
    <row r="152" spans="5:6" ht="15.75">
      <c r="E152" s="21"/>
      <c r="F152" s="21"/>
    </row>
    <row r="153" spans="5:6" ht="15.75">
      <c r="E153" s="21"/>
      <c r="F153" s="21"/>
    </row>
    <row r="154" spans="5:6" ht="15.75">
      <c r="E154" s="21"/>
      <c r="F154" s="21"/>
    </row>
    <row r="155" spans="5:6" ht="15.75">
      <c r="E155" s="21"/>
      <c r="F155" s="21"/>
    </row>
    <row r="156" spans="5:6" ht="15.75">
      <c r="E156" s="21"/>
      <c r="F156" s="21"/>
    </row>
    <row r="157" spans="5:6" ht="15.75">
      <c r="E157" s="21"/>
      <c r="F157" s="21"/>
    </row>
    <row r="158" spans="5:6" ht="15.75">
      <c r="E158" s="21"/>
      <c r="F158" s="21"/>
    </row>
    <row r="159" spans="5:6" ht="15.75">
      <c r="E159" s="21"/>
      <c r="F159" s="21"/>
    </row>
    <row r="160" spans="5:6" ht="15.75">
      <c r="E160" s="21"/>
      <c r="F160" s="21"/>
    </row>
    <row r="161" spans="5:6" ht="15.75">
      <c r="E161" s="21"/>
      <c r="F161" s="21"/>
    </row>
    <row r="162" spans="5:6" ht="15.75">
      <c r="E162" s="21"/>
      <c r="F162" s="21"/>
    </row>
    <row r="163" spans="5:6" ht="15.75">
      <c r="E163" s="21"/>
      <c r="F163" s="21"/>
    </row>
    <row r="164" spans="5:6" ht="15.75">
      <c r="E164" s="21"/>
      <c r="F164" s="21"/>
    </row>
    <row r="165" spans="5:6" ht="15.75">
      <c r="E165" s="21"/>
      <c r="F165" s="21"/>
    </row>
    <row r="166" spans="5:6" ht="15.75">
      <c r="E166" s="21"/>
      <c r="F166" s="21"/>
    </row>
    <row r="167" spans="5:6" ht="15.75">
      <c r="E167" s="21"/>
      <c r="F167" s="21"/>
    </row>
    <row r="168" spans="5:6" ht="15.75">
      <c r="E168" s="21"/>
      <c r="F168" s="21"/>
    </row>
    <row r="169" spans="5:6" ht="15.75">
      <c r="E169" s="21"/>
      <c r="F169" s="21"/>
    </row>
    <row r="170" spans="5:6" ht="15.75">
      <c r="E170" s="21"/>
      <c r="F170" s="21"/>
    </row>
    <row r="171" spans="5:6" ht="15.75">
      <c r="E171" s="21"/>
      <c r="F171" s="21"/>
    </row>
    <row r="172" spans="5:6" ht="15.75">
      <c r="E172" s="21"/>
      <c r="F172" s="21"/>
    </row>
    <row r="173" spans="5:6" ht="15.75">
      <c r="E173" s="21"/>
      <c r="F173" s="21"/>
    </row>
    <row r="174" spans="5:6" ht="15.75">
      <c r="E174" s="21"/>
      <c r="F174" s="21"/>
    </row>
    <row r="175" spans="5:6" ht="15.75">
      <c r="E175" s="21"/>
      <c r="F175" s="21"/>
    </row>
    <row r="176" spans="5:6" ht="15.75">
      <c r="E176" s="21"/>
      <c r="F176" s="21"/>
    </row>
    <row r="177" spans="5:6" ht="15.75">
      <c r="E177" s="21"/>
      <c r="F177" s="21"/>
    </row>
    <row r="178" spans="5:6" ht="15.75">
      <c r="E178" s="21"/>
      <c r="F178" s="21"/>
    </row>
    <row r="179" spans="5:6" ht="15.75">
      <c r="E179" s="21"/>
      <c r="F179" s="21"/>
    </row>
    <row r="180" spans="5:6" ht="15.75">
      <c r="E180" s="21"/>
      <c r="F180" s="21"/>
    </row>
    <row r="181" spans="5:6" ht="15.75">
      <c r="E181" s="21"/>
      <c r="F181" s="21"/>
    </row>
    <row r="182" spans="5:6" ht="15.75">
      <c r="E182" s="21"/>
      <c r="F182" s="21"/>
    </row>
    <row r="183" spans="5:6" ht="15.75">
      <c r="E183" s="21"/>
      <c r="F183" s="21"/>
    </row>
    <row r="184" spans="5:6" ht="15.75">
      <c r="E184" s="21"/>
      <c r="F184" s="21"/>
    </row>
    <row r="185" spans="5:6" ht="15.75">
      <c r="E185" s="21"/>
      <c r="F185" s="21"/>
    </row>
    <row r="186" spans="5:6" ht="15.75">
      <c r="E186" s="21"/>
      <c r="F186" s="21"/>
    </row>
    <row r="187" spans="5:6" ht="15.75">
      <c r="E187" s="21"/>
      <c r="F187" s="21"/>
    </row>
    <row r="188" spans="5:6" ht="15.75">
      <c r="E188" s="21"/>
      <c r="F188" s="21"/>
    </row>
    <row r="189" spans="5:6" ht="15.75">
      <c r="E189" s="21"/>
      <c r="F189" s="21"/>
    </row>
    <row r="190" spans="5:6" ht="15.75">
      <c r="E190" s="21"/>
      <c r="F190" s="21"/>
    </row>
    <row r="191" spans="5:6" ht="15.75">
      <c r="E191" s="21"/>
      <c r="F191" s="21"/>
    </row>
    <row r="192" spans="5:6" ht="15.75">
      <c r="E192" s="21"/>
      <c r="F192" s="21"/>
    </row>
    <row r="193" spans="5:6" ht="15.75">
      <c r="E193" s="21"/>
      <c r="F193" s="21"/>
    </row>
    <row r="194" spans="5:6" ht="15.75">
      <c r="E194" s="21"/>
      <c r="F194" s="21"/>
    </row>
    <row r="195" spans="5:6" ht="15.75">
      <c r="E195" s="21"/>
      <c r="F195" s="21"/>
    </row>
    <row r="196" spans="5:6" ht="15.75">
      <c r="E196" s="21"/>
      <c r="F196" s="21"/>
    </row>
    <row r="197" spans="5:6" ht="15.75">
      <c r="E197" s="21"/>
      <c r="F197" s="21"/>
    </row>
    <row r="198" spans="5:6" ht="15.75">
      <c r="E198" s="21"/>
      <c r="F198" s="21"/>
    </row>
    <row r="199" spans="5:6" ht="15.75">
      <c r="E199" s="21"/>
      <c r="F199" s="21"/>
    </row>
    <row r="200" spans="5:6" ht="15.75">
      <c r="E200" s="21"/>
      <c r="F200" s="21"/>
    </row>
    <row r="201" spans="5:6" ht="15.75">
      <c r="E201" s="21"/>
      <c r="F201" s="21"/>
    </row>
    <row r="202" spans="5:6" ht="15.75">
      <c r="E202" s="21"/>
      <c r="F202" s="21"/>
    </row>
    <row r="203" spans="5:6" ht="15.75">
      <c r="E203" s="21"/>
      <c r="F203" s="21"/>
    </row>
    <row r="204" spans="5:6" ht="15.75">
      <c r="E204" s="21"/>
      <c r="F204" s="21"/>
    </row>
    <row r="205" spans="5:6" ht="15.75">
      <c r="E205" s="21"/>
      <c r="F205" s="21"/>
    </row>
    <row r="206" spans="5:6" ht="15.75">
      <c r="E206" s="21"/>
      <c r="F206" s="21"/>
    </row>
    <row r="207" spans="5:6" ht="15.75">
      <c r="E207" s="21"/>
      <c r="F207" s="21"/>
    </row>
    <row r="208" spans="5:6" ht="15.75">
      <c r="E208" s="21"/>
      <c r="F208" s="21"/>
    </row>
    <row r="209" spans="5:6" ht="15.75">
      <c r="E209" s="21"/>
      <c r="F209" s="21"/>
    </row>
    <row r="210" spans="5:6" ht="15.75">
      <c r="E210" s="21"/>
      <c r="F210" s="21"/>
    </row>
    <row r="211" spans="5:6" ht="15.75">
      <c r="E211" s="21"/>
      <c r="F211" s="21"/>
    </row>
    <row r="212" spans="5:6" ht="15.75">
      <c r="E212" s="21"/>
      <c r="F212" s="21"/>
    </row>
    <row r="213" spans="5:6" ht="15.75">
      <c r="E213" s="21"/>
      <c r="F213" s="21"/>
    </row>
    <row r="214" spans="5:6" ht="15.75">
      <c r="E214" s="21"/>
      <c r="F214" s="21"/>
    </row>
    <row r="215" spans="5:6" ht="15.75">
      <c r="E215" s="21"/>
      <c r="F215" s="21"/>
    </row>
    <row r="216" spans="5:6" ht="15.75">
      <c r="E216" s="21"/>
      <c r="F216" s="21"/>
    </row>
    <row r="217" spans="5:6" ht="15.75">
      <c r="E217" s="21"/>
      <c r="F217" s="21"/>
    </row>
    <row r="218" spans="5:6" ht="15.75">
      <c r="E218" s="21"/>
      <c r="F218" s="21"/>
    </row>
    <row r="219" spans="5:6" ht="15.75">
      <c r="E219" s="21"/>
      <c r="F219" s="21"/>
    </row>
    <row r="220" spans="5:6" ht="15.75">
      <c r="E220" s="21"/>
      <c r="F220" s="21"/>
    </row>
    <row r="221" spans="5:6" ht="15.75">
      <c r="E221" s="21"/>
      <c r="F221" s="21"/>
    </row>
    <row r="222" spans="5:6" ht="15.75">
      <c r="E222" s="21"/>
      <c r="F222" s="21"/>
    </row>
    <row r="223" spans="5:6" ht="15.75">
      <c r="E223" s="21"/>
      <c r="F223" s="21"/>
    </row>
    <row r="224" spans="5:6" ht="15.75">
      <c r="E224" s="21"/>
      <c r="F224" s="21"/>
    </row>
    <row r="225" spans="5:6" ht="15.75">
      <c r="E225" s="21"/>
      <c r="F225" s="21"/>
    </row>
    <row r="226" spans="5:6" ht="15.75">
      <c r="E226" s="21"/>
      <c r="F226" s="21"/>
    </row>
    <row r="227" spans="5:6" ht="15.75">
      <c r="E227" s="21"/>
      <c r="F227" s="21"/>
    </row>
    <row r="228" spans="5:6" ht="15.75">
      <c r="E228" s="21"/>
      <c r="F228" s="21"/>
    </row>
    <row r="229" spans="5:6" ht="15.75">
      <c r="E229" s="21"/>
      <c r="F229" s="21"/>
    </row>
    <row r="230" spans="5:6" ht="15.75">
      <c r="E230" s="21"/>
      <c r="F230" s="21"/>
    </row>
    <row r="231" spans="5:6" ht="15.75">
      <c r="E231" s="21"/>
      <c r="F231" s="21"/>
    </row>
    <row r="232" spans="5:6" ht="15.75">
      <c r="E232" s="21"/>
      <c r="F232" s="21"/>
    </row>
    <row r="233" spans="5:6" ht="15.75">
      <c r="E233" s="21"/>
      <c r="F233" s="21"/>
    </row>
    <row r="234" spans="5:6" ht="15.75">
      <c r="E234" s="21"/>
      <c r="F234" s="21"/>
    </row>
    <row r="235" spans="5:6" ht="15.75">
      <c r="E235" s="21"/>
      <c r="F235" s="21"/>
    </row>
    <row r="236" spans="5:6" ht="15.75">
      <c r="E236" s="21"/>
      <c r="F236" s="21"/>
    </row>
    <row r="237" spans="5:6" ht="15.75">
      <c r="E237" s="21"/>
      <c r="F237" s="21"/>
    </row>
    <row r="238" spans="5:6" ht="15.75">
      <c r="E238" s="21"/>
      <c r="F238" s="21"/>
    </row>
    <row r="239" spans="5:6" ht="15.75">
      <c r="E239" s="21"/>
      <c r="F239" s="21"/>
    </row>
    <row r="240" spans="5:6" ht="15.75">
      <c r="E240" s="21"/>
      <c r="F240" s="21"/>
    </row>
    <row r="241" spans="5:6" ht="15.75">
      <c r="E241" s="21"/>
      <c r="F241" s="21"/>
    </row>
    <row r="242" spans="5:6" ht="15.75">
      <c r="E242" s="21"/>
      <c r="F242" s="21"/>
    </row>
    <row r="243" spans="5:6" ht="15.75">
      <c r="E243" s="21"/>
      <c r="F243" s="21"/>
    </row>
    <row r="244" spans="5:6" ht="15.75">
      <c r="E244" s="21"/>
      <c r="F244" s="21"/>
    </row>
    <row r="245" spans="5:6" ht="15.75">
      <c r="E245" s="21"/>
      <c r="F245" s="21"/>
    </row>
    <row r="246" spans="5:6" ht="15.75">
      <c r="E246" s="21"/>
      <c r="F246" s="21"/>
    </row>
    <row r="247" spans="5:6" ht="15.75">
      <c r="E247" s="21"/>
      <c r="F247" s="21"/>
    </row>
    <row r="248" spans="5:6" ht="15.75">
      <c r="E248" s="21"/>
      <c r="F248" s="21"/>
    </row>
    <row r="249" spans="5:6" ht="15.75">
      <c r="E249" s="21"/>
      <c r="F249" s="21"/>
    </row>
    <row r="250" spans="5:6" ht="15.75">
      <c r="E250" s="21"/>
      <c r="F250" s="21"/>
    </row>
    <row r="251" spans="5:6" ht="15.75">
      <c r="E251" s="21"/>
      <c r="F251" s="21"/>
    </row>
    <row r="252" spans="5:6" ht="15.75">
      <c r="E252" s="21"/>
      <c r="F252" s="21"/>
    </row>
    <row r="253" spans="5:6" ht="15.75">
      <c r="E253" s="21"/>
      <c r="F253" s="21"/>
    </row>
    <row r="254" spans="5:6" ht="15.75">
      <c r="E254" s="21"/>
      <c r="F254" s="21"/>
    </row>
    <row r="255" spans="5:6" ht="15.75">
      <c r="E255" s="21"/>
      <c r="F255" s="21"/>
    </row>
    <row r="256" spans="5:6" ht="15.75">
      <c r="E256" s="21"/>
      <c r="F256" s="21"/>
    </row>
    <row r="257" spans="5:6" ht="15.75">
      <c r="E257" s="21"/>
      <c r="F257" s="21"/>
    </row>
    <row r="258" spans="5:6" ht="15.75">
      <c r="E258" s="21"/>
      <c r="F258" s="21"/>
    </row>
    <row r="259" spans="5:6" ht="15.75">
      <c r="E259" s="21"/>
      <c r="F259" s="21"/>
    </row>
    <row r="260" spans="5:6" ht="15.75">
      <c r="E260" s="21"/>
      <c r="F260" s="21"/>
    </row>
    <row r="261" spans="5:6" ht="15.75">
      <c r="E261" s="21"/>
      <c r="F261" s="21"/>
    </row>
    <row r="262" spans="5:6" ht="15.75">
      <c r="E262" s="21"/>
      <c r="F262" s="21"/>
    </row>
    <row r="263" spans="5:6" ht="15.75">
      <c r="E263" s="21"/>
      <c r="F263" s="21"/>
    </row>
    <row r="264" spans="5:6" ht="15.75">
      <c r="E264" s="21"/>
      <c r="F264" s="21"/>
    </row>
    <row r="265" spans="5:6" ht="15.75">
      <c r="E265" s="21"/>
      <c r="F265" s="21"/>
    </row>
    <row r="266" spans="5:6" ht="15.75">
      <c r="E266" s="21"/>
      <c r="F266" s="21"/>
    </row>
    <row r="267" spans="5:6" ht="15.75">
      <c r="E267" s="21"/>
      <c r="F267" s="21"/>
    </row>
    <row r="268" spans="5:6" ht="15.75">
      <c r="E268" s="21"/>
      <c r="F268" s="21"/>
    </row>
    <row r="269" spans="5:6" ht="15.75">
      <c r="E269" s="21"/>
      <c r="F269" s="21"/>
    </row>
    <row r="270" spans="5:6" ht="15.75">
      <c r="E270" s="21"/>
      <c r="F270" s="21"/>
    </row>
    <row r="271" spans="5:6" ht="15.75">
      <c r="E271" s="21"/>
      <c r="F271" s="21"/>
    </row>
    <row r="272" spans="5:6" ht="15.75">
      <c r="E272" s="21"/>
      <c r="F272" s="21"/>
    </row>
    <row r="273" spans="5:6" ht="15.75">
      <c r="E273" s="21"/>
      <c r="F273" s="21"/>
    </row>
    <row r="274" spans="5:6" ht="15.75">
      <c r="E274" s="21"/>
      <c r="F274" s="21"/>
    </row>
    <row r="275" spans="5:6" ht="15.75">
      <c r="E275" s="21"/>
      <c r="F275" s="21"/>
    </row>
    <row r="276" spans="5:6" ht="15.75">
      <c r="E276" s="21"/>
      <c r="F276" s="21"/>
    </row>
    <row r="277" spans="5:6" ht="15.75">
      <c r="E277" s="21"/>
      <c r="F277" s="21"/>
    </row>
    <row r="278" spans="5:6" ht="15.75">
      <c r="E278" s="21"/>
      <c r="F278" s="21"/>
    </row>
    <row r="279" spans="5:6" ht="15.75">
      <c r="E279" s="21"/>
      <c r="F279" s="21"/>
    </row>
    <row r="280" spans="5:6" ht="15.75">
      <c r="E280" s="21"/>
      <c r="F280" s="21"/>
    </row>
    <row r="281" spans="5:6" ht="15.75">
      <c r="E281" s="21"/>
      <c r="F281" s="21"/>
    </row>
    <row r="282" spans="5:6" ht="15.75">
      <c r="E282" s="21"/>
      <c r="F282" s="21"/>
    </row>
    <row r="283" spans="5:6" ht="15.75">
      <c r="E283" s="21"/>
      <c r="F283" s="21"/>
    </row>
    <row r="284" spans="5:6" ht="15.75">
      <c r="E284" s="21"/>
      <c r="F284" s="21"/>
    </row>
    <row r="285" spans="5:6" ht="15.75">
      <c r="E285" s="21"/>
      <c r="F285" s="21"/>
    </row>
    <row r="286" spans="5:6" ht="15.75">
      <c r="E286" s="21"/>
      <c r="F286" s="21"/>
    </row>
    <row r="287" spans="5:6" ht="15.75">
      <c r="E287" s="21"/>
      <c r="F287" s="21"/>
    </row>
    <row r="288" spans="5:6" ht="15.75">
      <c r="E288" s="21"/>
      <c r="F288" s="21"/>
    </row>
    <row r="289" spans="5:6" ht="15.75">
      <c r="E289" s="21"/>
      <c r="F289" s="21"/>
    </row>
    <row r="290" spans="5:6" ht="15.75">
      <c r="E290" s="21"/>
      <c r="F290" s="21"/>
    </row>
    <row r="291" spans="5:6" ht="15.75">
      <c r="E291" s="21"/>
      <c r="F291" s="21"/>
    </row>
    <row r="292" spans="5:6" ht="15.75">
      <c r="E292" s="21"/>
      <c r="F292" s="21"/>
    </row>
    <row r="293" spans="5:6" ht="15.75">
      <c r="E293" s="21"/>
      <c r="F293" s="21"/>
    </row>
    <row r="294" spans="5:6" ht="15.75">
      <c r="E294" s="21"/>
      <c r="F294" s="21"/>
    </row>
    <row r="295" spans="5:6" ht="15.75">
      <c r="E295" s="21"/>
      <c r="F295" s="21"/>
    </row>
    <row r="296" spans="5:6" ht="15.75">
      <c r="E296" s="21"/>
      <c r="F296" s="21"/>
    </row>
    <row r="297" spans="5:6" ht="15.75">
      <c r="E297" s="21"/>
      <c r="F297" s="21"/>
    </row>
    <row r="298" spans="5:6" ht="15.75">
      <c r="E298" s="21"/>
      <c r="F298" s="21"/>
    </row>
    <row r="299" spans="5:6" ht="15.75">
      <c r="E299" s="21"/>
      <c r="F299" s="21"/>
    </row>
    <row r="300" spans="5:6" ht="15.75">
      <c r="E300" s="21"/>
      <c r="F300" s="21"/>
    </row>
    <row r="301" spans="5:6" ht="15.75">
      <c r="E301" s="21"/>
      <c r="F301" s="21"/>
    </row>
    <row r="302" spans="5:6" ht="15.75">
      <c r="E302" s="21"/>
      <c r="F302" s="21"/>
    </row>
    <row r="303" spans="5:6" ht="15.75">
      <c r="E303" s="21"/>
      <c r="F303" s="21"/>
    </row>
    <row r="304" spans="5:6" ht="15.75">
      <c r="E304" s="21"/>
      <c r="F304" s="21"/>
    </row>
    <row r="305" spans="5:6" ht="15.75">
      <c r="E305" s="21"/>
      <c r="F305" s="21"/>
    </row>
    <row r="306" spans="5:6" ht="15.75">
      <c r="E306" s="21"/>
      <c r="F306" s="21"/>
    </row>
    <row r="307" spans="5:6" ht="15.75">
      <c r="E307" s="21"/>
      <c r="F307" s="21"/>
    </row>
    <row r="308" spans="5:6" ht="15.75">
      <c r="E308" s="21"/>
      <c r="F308" s="21"/>
    </row>
    <row r="309" spans="5:6" ht="15.75">
      <c r="E309" s="21"/>
      <c r="F309" s="21"/>
    </row>
    <row r="310" spans="5:6" ht="15.75">
      <c r="E310" s="21"/>
      <c r="F310" s="21"/>
    </row>
    <row r="311" spans="5:6" ht="15.75">
      <c r="E311" s="21"/>
      <c r="F311" s="21"/>
    </row>
    <row r="312" spans="5:6" ht="15.75">
      <c r="E312" s="21"/>
      <c r="F312" s="21"/>
    </row>
    <row r="313" spans="5:6" ht="15.75">
      <c r="E313" s="21"/>
      <c r="F313" s="21"/>
    </row>
    <row r="314" spans="5:6" ht="15.75">
      <c r="E314" s="21"/>
      <c r="F314" s="21"/>
    </row>
    <row r="315" spans="5:6" ht="15.75">
      <c r="E315" s="21"/>
      <c r="F315" s="21"/>
    </row>
    <row r="316" spans="5:6" ht="15.75">
      <c r="E316" s="21"/>
      <c r="F316" s="21"/>
    </row>
    <row r="317" spans="5:6" ht="15.75">
      <c r="E317" s="21"/>
      <c r="F317" s="21"/>
    </row>
    <row r="318" spans="5:6" ht="15.75">
      <c r="E318" s="21"/>
      <c r="F318" s="21"/>
    </row>
    <row r="319" spans="5:6" ht="15.75">
      <c r="E319" s="21"/>
      <c r="F319" s="21"/>
    </row>
    <row r="320" spans="5:6" ht="15.75">
      <c r="E320" s="21"/>
      <c r="F320" s="21"/>
    </row>
    <row r="321" spans="5:6" ht="15.75">
      <c r="E321" s="21"/>
      <c r="F321" s="21"/>
    </row>
    <row r="322" spans="5:6" ht="15.75">
      <c r="E322" s="21"/>
      <c r="F322" s="21"/>
    </row>
    <row r="323" spans="5:6" ht="15.75">
      <c r="E323" s="21"/>
      <c r="F323" s="21"/>
    </row>
    <row r="324" spans="5:6" ht="15.75">
      <c r="E324" s="21"/>
      <c r="F324" s="21"/>
    </row>
    <row r="325" spans="5:6" ht="15.75">
      <c r="E325" s="21"/>
      <c r="F325" s="21"/>
    </row>
    <row r="326" spans="5:6" ht="15.75">
      <c r="E326" s="21"/>
      <c r="F326" s="21"/>
    </row>
    <row r="327" spans="5:6" ht="15.75">
      <c r="E327" s="21"/>
      <c r="F327" s="21"/>
    </row>
    <row r="328" spans="5:6" ht="15.75">
      <c r="E328" s="21"/>
      <c r="F328" s="21"/>
    </row>
    <row r="329" spans="5:6" ht="15.75">
      <c r="E329" s="21"/>
      <c r="F329" s="21"/>
    </row>
    <row r="330" spans="5:6" ht="15.75">
      <c r="E330" s="21"/>
      <c r="F330" s="21"/>
    </row>
    <row r="331" spans="5:6" ht="15.75">
      <c r="E331" s="21"/>
      <c r="F331" s="21"/>
    </row>
    <row r="332" spans="5:6" ht="15.75">
      <c r="E332" s="21"/>
      <c r="F332" s="21"/>
    </row>
    <row r="333" spans="5:6" ht="15.75">
      <c r="E333" s="21"/>
      <c r="F333" s="21"/>
    </row>
    <row r="334" spans="5:6" ht="15.75">
      <c r="E334" s="21"/>
      <c r="F334" s="21"/>
    </row>
    <row r="335" spans="5:6" ht="15.75">
      <c r="E335" s="21"/>
      <c r="F335" s="21"/>
    </row>
    <row r="336" spans="5:6" ht="15.75">
      <c r="E336" s="21"/>
      <c r="F336" s="21"/>
    </row>
    <row r="337" spans="5:6" ht="15.75">
      <c r="E337" s="21"/>
      <c r="F337" s="21"/>
    </row>
    <row r="338" spans="5:6" ht="15.75">
      <c r="E338" s="21"/>
      <c r="F338" s="21"/>
    </row>
    <row r="339" spans="5:6" ht="15.75">
      <c r="E339" s="21"/>
      <c r="F339" s="21"/>
    </row>
    <row r="340" spans="5:6" ht="15.75">
      <c r="E340" s="21"/>
      <c r="F340" s="21"/>
    </row>
    <row r="341" spans="5:6" ht="15.75">
      <c r="E341" s="21"/>
      <c r="F341" s="21"/>
    </row>
    <row r="342" spans="5:6" ht="15.75">
      <c r="E342" s="21"/>
      <c r="F342" s="21"/>
    </row>
    <row r="343" spans="5:6" ht="15.75">
      <c r="E343" s="21"/>
      <c r="F343" s="21"/>
    </row>
    <row r="344" spans="5:6" ht="15.75">
      <c r="E344" s="21"/>
      <c r="F344" s="21"/>
    </row>
    <row r="345" spans="5:6" ht="15.75">
      <c r="E345" s="21"/>
      <c r="F345" s="21"/>
    </row>
    <row r="346" spans="5:6" ht="15.75">
      <c r="E346" s="21"/>
      <c r="F346" s="21"/>
    </row>
    <row r="347" spans="5:6" ht="15.75">
      <c r="E347" s="21"/>
      <c r="F347" s="21"/>
    </row>
    <row r="348" spans="5:6" ht="15.75">
      <c r="E348" s="21"/>
      <c r="F348" s="21"/>
    </row>
    <row r="349" spans="5:6" ht="15.75">
      <c r="E349" s="21"/>
      <c r="F349" s="21"/>
    </row>
    <row r="350" spans="5:6" ht="15.75">
      <c r="E350" s="21"/>
      <c r="F350" s="21"/>
    </row>
    <row r="351" spans="5:6" ht="15.75">
      <c r="E351" s="21"/>
      <c r="F351" s="21"/>
    </row>
    <row r="352" spans="5:6" ht="15.75">
      <c r="E352" s="21"/>
      <c r="F352" s="21"/>
    </row>
    <row r="353" spans="5:6" ht="15.75">
      <c r="E353" s="21"/>
      <c r="F353" s="21"/>
    </row>
    <row r="354" spans="5:6" ht="15.75">
      <c r="E354" s="21"/>
      <c r="F354" s="21"/>
    </row>
    <row r="355" spans="5:6" ht="15.75">
      <c r="E355" s="21"/>
      <c r="F355" s="21"/>
    </row>
    <row r="356" spans="5:6" ht="15.75">
      <c r="E356" s="21"/>
      <c r="F356" s="21"/>
    </row>
    <row r="357" spans="5:6" ht="15.75">
      <c r="E357" s="21"/>
      <c r="F357" s="21"/>
    </row>
    <row r="358" spans="5:6" ht="15.75">
      <c r="E358" s="21"/>
      <c r="F358" s="21"/>
    </row>
    <row r="359" spans="5:6" ht="15.75">
      <c r="E359" s="21"/>
      <c r="F359" s="21"/>
    </row>
    <row r="360" spans="5:6" ht="15.75">
      <c r="E360" s="21"/>
      <c r="F360" s="21"/>
    </row>
    <row r="361" spans="5:6" ht="15.75">
      <c r="E361" s="21"/>
      <c r="F361" s="21"/>
    </row>
    <row r="362" spans="5:6" ht="15.75">
      <c r="E362" s="21"/>
      <c r="F362" s="21"/>
    </row>
    <row r="363" spans="5:6" ht="15.75">
      <c r="E363" s="21"/>
      <c r="F363" s="21"/>
    </row>
    <row r="364" spans="5:6" ht="15.75">
      <c r="E364" s="21"/>
      <c r="F364" s="21"/>
    </row>
    <row r="365" spans="5:6" ht="15.75">
      <c r="E365" s="21"/>
      <c r="F365" s="21"/>
    </row>
  </sheetData>
  <conditionalFormatting sqref="E7:F85">
    <cfRule type="cellIs" priority="1" dxfId="0" operator="notBetween" stopIfTrue="1">
      <formula>-30</formula>
      <formula>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meach</cp:lastModifiedBy>
  <cp:lastPrinted>2008-09-08T13:58:06Z</cp:lastPrinted>
  <dcterms:created xsi:type="dcterms:W3CDTF">1998-08-11T10:39:15Z</dcterms:created>
  <dcterms:modified xsi:type="dcterms:W3CDTF">2009-09-25T13:06:39Z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