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20" yWindow="65521" windowWidth="10440" windowHeight="10590" tabRatio="806" activeTab="0"/>
  </bookViews>
  <sheets>
    <sheet name="English" sheetId="1" r:id="rId1"/>
    <sheet name="French" sheetId="2" r:id="rId2"/>
    <sheet name="Spanish" sheetId="3" r:id="rId3"/>
  </sheets>
  <externalReferences>
    <externalReference r:id="rId6"/>
    <externalReference r:id="rId7"/>
  </externalReferences>
  <definedNames>
    <definedName name="_Key1" hidden="1">#REF!</definedName>
    <definedName name="_Order1" hidden="1">0</definedName>
    <definedName name="_Sort" hidden="1">#REF!</definedName>
    <definedName name="growth_e">'English'!$G$11:$I$18,'English'!$G$20:$I$24,'English'!$G$26:$I$40,'English'!$P$11,'English'!$P$11:$Q$11,'English'!$P$12,'English'!$P$11:$R$18,'English'!$P$20:$R$24,'English'!$P$26:$R$40</definedName>
    <definedName name="growth_f">'French'!$G$11:$I$18,'French'!$G$20:$I$24,'French'!$G$26:$I$40,'French'!$P$11:$R$18,'French'!$P$20:$R$24,'French'!$P$26:$R$40</definedName>
    <definedName name="growth_s">'Spanish'!$G$11:$I$18,'Spanish'!$G$20:$I$24,'Spanish'!$G$26:$I$40,'Spanish'!$P$11:$R$18,'Spanish'!$P$20:$R$24,'Spanish'!$P$26:$R$40</definedName>
    <definedName name="LAbels" localSheetId="0">'English'!$B$10:$B$41,'English'!$K$10:$K$41</definedName>
    <definedName name="LAbels" localSheetId="1">'French'!$B$10:$B$41,'French'!$K$10:$K$41</definedName>
    <definedName name="LAbels" localSheetId="2">'Spanish'!$B$10:$B$41,'Spanish'!$K$10:$K$41</definedName>
    <definedName name="_xlnm.Print_Area" localSheetId="0">'English'!$A$1:$R$46</definedName>
    <definedName name="_xlnm.Print_Area" localSheetId="1">'French'!$A$1:$R$46</definedName>
    <definedName name="_xlnm.Print_Area" localSheetId="2">'Spanish'!$A$1:$R$46</definedName>
  </definedNames>
  <calcPr fullCalcOnLoad="1"/>
</workbook>
</file>

<file path=xl/sharedStrings.xml><?xml version="1.0" encoding="utf-8"?>
<sst xmlns="http://schemas.openxmlformats.org/spreadsheetml/2006/main" count="677" uniqueCount="119">
  <si>
    <t xml:space="preserve"> </t>
  </si>
  <si>
    <t xml:space="preserve">Value </t>
  </si>
  <si>
    <t xml:space="preserve">Valeur </t>
  </si>
  <si>
    <t xml:space="preserve">Valor </t>
  </si>
  <si>
    <t xml:space="preserve">Japan </t>
  </si>
  <si>
    <t xml:space="preserve">Japon </t>
  </si>
  <si>
    <t xml:space="preserve">Japón </t>
  </si>
  <si>
    <t xml:space="preserve">Share </t>
  </si>
  <si>
    <t xml:space="preserve">Annual percentage change </t>
  </si>
  <si>
    <t xml:space="preserve">Part </t>
  </si>
  <si>
    <t xml:space="preserve">Variation annuelle en pourcentage </t>
  </si>
  <si>
    <t xml:space="preserve">Parte </t>
  </si>
  <si>
    <t xml:space="preserve">Variación porcentual anual </t>
  </si>
  <si>
    <t xml:space="preserve">Region </t>
  </si>
  <si>
    <t xml:space="preserve">Asia </t>
  </si>
  <si>
    <t xml:space="preserve">North America </t>
  </si>
  <si>
    <t xml:space="preserve">Europe </t>
  </si>
  <si>
    <t xml:space="preserve">Middle East </t>
  </si>
  <si>
    <t xml:space="preserve">South and Central America </t>
  </si>
  <si>
    <t xml:space="preserve">Africa </t>
  </si>
  <si>
    <t xml:space="preserve">CIS </t>
  </si>
  <si>
    <t xml:space="preserve">Above 5 </t>
  </si>
  <si>
    <t xml:space="preserve">Above 20 </t>
  </si>
  <si>
    <t xml:space="preserve">Région </t>
  </si>
  <si>
    <t xml:space="preserve">Asie </t>
  </si>
  <si>
    <t xml:space="preserve">Amérique du Nord </t>
  </si>
  <si>
    <t xml:space="preserve">Moyen-Orient </t>
  </si>
  <si>
    <t xml:space="preserve">Amérique du Sud et centrale </t>
  </si>
  <si>
    <t xml:space="preserve">Afrique </t>
  </si>
  <si>
    <t xml:space="preserve">CEI </t>
  </si>
  <si>
    <t xml:space="preserve">Total des 5 économies ci-dessus </t>
  </si>
  <si>
    <t xml:space="preserve">Total des 20 économies ci-dessus </t>
  </si>
  <si>
    <t xml:space="preserve">Región </t>
  </si>
  <si>
    <t xml:space="preserve">América del Norte </t>
  </si>
  <si>
    <t xml:space="preserve">Europa </t>
  </si>
  <si>
    <t xml:space="preserve">Oriente Medio </t>
  </si>
  <si>
    <t xml:space="preserve">América del Sur y Central </t>
  </si>
  <si>
    <t xml:space="preserve">África </t>
  </si>
  <si>
    <t xml:space="preserve">Total de las 5 economías anteriores </t>
  </si>
  <si>
    <t xml:space="preserve">Total de las 20 economías anteriores </t>
  </si>
  <si>
    <t>-</t>
  </si>
  <si>
    <t xml:space="preserve">Economy </t>
  </si>
  <si>
    <t xml:space="preserve">Economie </t>
  </si>
  <si>
    <t xml:space="preserve">Economía </t>
  </si>
  <si>
    <r>
      <t>Table II.45</t>
    </r>
    <r>
      <rPr>
        <i/>
        <sz val="8"/>
        <color indexed="60"/>
        <rFont val="Arial Narrow"/>
        <family val="2"/>
      </rPr>
      <t xml:space="preserve"> (continued)</t>
    </r>
  </si>
  <si>
    <r>
      <t>Tableau II.45</t>
    </r>
    <r>
      <rPr>
        <i/>
        <sz val="8"/>
        <color indexed="60"/>
        <rFont val="Arial Narrow"/>
        <family val="2"/>
      </rPr>
      <t xml:space="preserve"> (suite)</t>
    </r>
  </si>
  <si>
    <t>Cuadro II.45 (continuación)</t>
  </si>
  <si>
    <t/>
  </si>
  <si>
    <t>China</t>
  </si>
  <si>
    <t>Australia</t>
  </si>
  <si>
    <t>Canada</t>
  </si>
  <si>
    <t>India</t>
  </si>
  <si>
    <t>Indonesia</t>
  </si>
  <si>
    <t>Israel</t>
  </si>
  <si>
    <t>Japan</t>
  </si>
  <si>
    <t>Malaysia</t>
  </si>
  <si>
    <t>Mexico</t>
  </si>
  <si>
    <t>Norway</t>
  </si>
  <si>
    <t>Philippines</t>
  </si>
  <si>
    <t>Singapore</t>
  </si>
  <si>
    <t>Switzerland</t>
  </si>
  <si>
    <t>Thailand</t>
  </si>
  <si>
    <t>Viet Nam</t>
  </si>
  <si>
    <t>World</t>
  </si>
  <si>
    <t>Brazil</t>
  </si>
  <si>
    <t>Costa Rica</t>
  </si>
  <si>
    <t>Monde</t>
  </si>
  <si>
    <t>Mundo</t>
  </si>
  <si>
    <t>Australie</t>
  </si>
  <si>
    <t>Brésil</t>
  </si>
  <si>
    <t>Brasil</t>
  </si>
  <si>
    <t>Canadá</t>
  </si>
  <si>
    <t>Chine</t>
  </si>
  <si>
    <t>Hong Kong, China</t>
  </si>
  <si>
    <t>Hong Kong, Chine</t>
  </si>
  <si>
    <t>Indonésie</t>
  </si>
  <si>
    <t>Israël</t>
  </si>
  <si>
    <t>Japon</t>
  </si>
  <si>
    <t>Japón</t>
  </si>
  <si>
    <t>Korea, Republic of</t>
  </si>
  <si>
    <t>Corée, République de</t>
  </si>
  <si>
    <t>Corea, República de</t>
  </si>
  <si>
    <t>Malaisie</t>
  </si>
  <si>
    <t>Malasia</t>
  </si>
  <si>
    <t>Mexique</t>
  </si>
  <si>
    <t>México</t>
  </si>
  <si>
    <t>Taipei, Chinese</t>
  </si>
  <si>
    <t>Taipei chinois</t>
  </si>
  <si>
    <t>Taipei Chino</t>
  </si>
  <si>
    <t>Norvège</t>
  </si>
  <si>
    <t>Noruega</t>
  </si>
  <si>
    <t>Filipinas</t>
  </si>
  <si>
    <t>Thaïlande</t>
  </si>
  <si>
    <t>Tailandia</t>
  </si>
  <si>
    <t>Inde</t>
  </si>
  <si>
    <t>Singapour</t>
  </si>
  <si>
    <t>Singapur</t>
  </si>
  <si>
    <t>Suisse</t>
  </si>
  <si>
    <t>Suiza</t>
  </si>
  <si>
    <t>United States</t>
  </si>
  <si>
    <t>États-Unis</t>
  </si>
  <si>
    <t>Estados Unidos</t>
  </si>
  <si>
    <t>European Union (27)</t>
  </si>
  <si>
    <t>Union européenne (27)</t>
  </si>
  <si>
    <t>Unión Europea (27)</t>
  </si>
  <si>
    <t>Imports of EDP and office equipment of selected economies by origin, 2011</t>
  </si>
  <si>
    <t>(Million dollars and percentage)</t>
  </si>
  <si>
    <t>2005-11</t>
  </si>
  <si>
    <t>2010</t>
  </si>
  <si>
    <t>…</t>
  </si>
  <si>
    <t>Importations d'équipements de bureau et de traitement de l'information de certaines économies, par origine, 2011</t>
  </si>
  <si>
    <t>(En millions de dollars et en pourcentage)</t>
  </si>
  <si>
    <t>Importaciones de máquinas de procesamiento electrónico de datos, etc. de determinadas economías, por origen, 2011</t>
  </si>
  <si>
    <t>(Millones de dólares y porcentajes)</t>
  </si>
  <si>
    <t>a  In 2011, China reported imports from China accounting for nearly 37 per cent of its EDP and office equipment imports.  For further information, see the Metadata.</t>
  </si>
  <si>
    <t>a  En 2011, la Chine a déclaré des importations en provenance de Chine représentant près de 37 pour cent de ses importations d'équipements de bureau et de traitement de l'information.  Pour plus d'information, voir les Métadonnées.</t>
  </si>
  <si>
    <t>a  En 2011, China notificó importaciones procedentes de China que representan cerca del 37 por ciento de sus importaciones de máquinas de procesamiento automático de datos, etc.  Para obtener más información, véanse los Metadatos.</t>
  </si>
  <si>
    <t>China  a b</t>
  </si>
  <si>
    <t>Chine  a b</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</si>
</sst>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quot;$&quot;\ * #,##0.00_ ;_ &quot;$&quot;\ * \-#,##0.00_ ;_ &quot;$&quot;\ * &quot;-&quot;??_ ;_ @_ "/>
    <numFmt numFmtId="192" formatCode="&quot;$&quot;\ #,##0_-;&quot;$&quot;\ #,##0\-"/>
    <numFmt numFmtId="193" formatCode="&quot;$&quot;\ #,##0_-;[Red]&quot;$&quot;\ #,##0\-"/>
    <numFmt numFmtId="194" formatCode="&quot;$&quot;\ #,##0.00_-;&quot;$&quot;\ #,##0.00\-"/>
    <numFmt numFmtId="195" formatCode="&quot;$&quot;\ #,##0.00_-;[Red]&quot;$&quot;\ #,##0.00\-"/>
    <numFmt numFmtId="196" formatCode="_-&quot;$&quot;\ * #,##0_-;_-&quot;$&quot;\ * #,##0\-;_-&quot;$&quot;\ * &quot;-&quot;_-;_-@_-"/>
    <numFmt numFmtId="197" formatCode="_-* #,##0_-;_-* #,##0\-;_-* &quot;-&quot;_-;_-@_-"/>
    <numFmt numFmtId="198" formatCode="_-&quot;$&quot;\ * #,##0.00_-;_-&quot;$&quot;\ * #,##0.00\-;_-&quot;$&quot;\ * &quot;-&quot;??_-;_-@_-"/>
    <numFmt numFmtId="199" formatCode="_-* #,##0.00_-;_-* #,##0.00\-;_-* &quot;-&quot;??_-;_-@_-"/>
    <numFmt numFmtId="200" formatCode="0_)"/>
    <numFmt numFmtId="201" formatCode="0.0_)"/>
    <numFmt numFmtId="202" formatCode="0.0"/>
    <numFmt numFmtId="203" formatCode="0.00_)"/>
    <numFmt numFmtId="204" formatCode="&quot;Yes&quot;;&quot;Yes&quot;;&quot;No&quot;"/>
    <numFmt numFmtId="205" formatCode="&quot;True&quot;;&quot;True&quot;;&quot;False&quot;"/>
    <numFmt numFmtId="206" formatCode="&quot;On&quot;;&quot;On&quot;;&quot;Off&quot;"/>
    <numFmt numFmtId="207" formatCode="[$€-2]\ #,##0.00_);[Red]\([$€-2]\ #,##0.00\)"/>
    <numFmt numFmtId="208" formatCode="0.000"/>
    <numFmt numFmtId="209" formatCode="0.0000"/>
    <numFmt numFmtId="210" formatCode="0.00000"/>
  </numFmts>
  <fonts count="48">
    <font>
      <sz val="11"/>
      <name val="Times New Roman"/>
      <family val="1"/>
    </font>
    <font>
      <sz val="10"/>
      <name val="Arial"/>
      <family val="0"/>
    </font>
    <font>
      <u val="single"/>
      <sz val="12"/>
      <color indexed="36"/>
      <name val="CG Times"/>
      <family val="1"/>
    </font>
    <font>
      <u val="single"/>
      <sz val="12"/>
      <color indexed="12"/>
      <name val="CG Times"/>
      <family val="1"/>
    </font>
    <font>
      <sz val="7"/>
      <name val="Arial Narrow"/>
      <family val="2"/>
    </font>
    <font>
      <b/>
      <sz val="9"/>
      <name val="Arial Narrow"/>
      <family val="2"/>
    </font>
    <font>
      <sz val="6"/>
      <color indexed="60"/>
      <name val="Arial Narrow"/>
      <family val="2"/>
    </font>
    <font>
      <b/>
      <sz val="7"/>
      <color indexed="8"/>
      <name val="Arial Narrow"/>
      <family val="2"/>
    </font>
    <font>
      <sz val="7"/>
      <color indexed="40"/>
      <name val="Arial Narrow"/>
      <family val="2"/>
    </font>
    <font>
      <b/>
      <sz val="7"/>
      <name val="Arial Narrow"/>
      <family val="2"/>
    </font>
    <font>
      <sz val="8"/>
      <color indexed="60"/>
      <name val="Arial Narrow"/>
      <family val="2"/>
    </font>
    <font>
      <sz val="6"/>
      <name val="Arial Narrow"/>
      <family val="2"/>
    </font>
    <font>
      <b/>
      <sz val="7"/>
      <color indexed="9"/>
      <name val="Arial Narrow"/>
      <family val="2"/>
    </font>
    <font>
      <i/>
      <sz val="8"/>
      <color indexed="60"/>
      <name val="Arial Narrow"/>
      <family val="2"/>
    </font>
    <font>
      <sz val="7"/>
      <color indexed="8"/>
      <name val="Arial Narrow"/>
      <family val="2"/>
    </font>
    <font>
      <sz val="11"/>
      <color indexed="4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19"/>
      <name val="Calibri"/>
      <family val="2"/>
    </font>
    <font>
      <b/>
      <sz val="11"/>
      <color indexed="40"/>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63"/>
        <bgColor indexed="64"/>
      </patternFill>
    </fill>
    <fill>
      <patternFill patternType="solid">
        <fgColor indexed="22"/>
        <bgColor indexed="64"/>
      </patternFill>
    </fill>
    <fill>
      <patternFill patternType="solid">
        <fgColor indexed="6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color indexed="63"/>
      </left>
      <right>
        <color indexed="63"/>
      </right>
      <top style="hair">
        <color indexed="22"/>
      </top>
      <bottom>
        <color indexed="63"/>
      </bottom>
    </border>
    <border>
      <left>
        <color indexed="63"/>
      </left>
      <right>
        <color indexed="63"/>
      </right>
      <top>
        <color indexed="63"/>
      </top>
      <bottom style="hair">
        <color indexed="22"/>
      </bottom>
    </border>
    <border>
      <left style="hair">
        <color indexed="20"/>
      </left>
      <right style="hair">
        <color indexed="20"/>
      </right>
      <top>
        <color indexed="63"/>
      </top>
      <bottom>
        <color indexed="63"/>
      </bottom>
    </border>
    <border>
      <left style="hair">
        <color indexed="20"/>
      </left>
      <right>
        <color indexed="63"/>
      </right>
      <top>
        <color indexed="63"/>
      </top>
      <bottom>
        <color indexed="63"/>
      </bottom>
    </border>
    <border>
      <left>
        <color indexed="63"/>
      </left>
      <right style="hair">
        <color indexed="20"/>
      </right>
      <top>
        <color indexed="63"/>
      </top>
      <bottom>
        <color indexed="63"/>
      </bottom>
    </border>
    <border>
      <left>
        <color indexed="63"/>
      </left>
      <right>
        <color indexed="63"/>
      </right>
      <top>
        <color indexed="63"/>
      </top>
      <bottom style="thin">
        <color indexed="60"/>
      </bottom>
    </border>
    <border>
      <left>
        <color indexed="63"/>
      </left>
      <right>
        <color indexed="63"/>
      </right>
      <top style="thin">
        <color indexed="60"/>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203" fontId="1" fillId="0" borderId="0">
      <alignment/>
      <protection/>
    </xf>
    <xf numFmtId="203" fontId="1" fillId="0" borderId="0">
      <alignment/>
      <protection/>
    </xf>
    <xf numFmtId="0" fontId="0" fillId="0" borderId="0">
      <alignment/>
      <protection/>
    </xf>
    <xf numFmtId="203" fontId="1" fillId="0" borderId="0">
      <alignment/>
      <protection/>
    </xf>
    <xf numFmtId="0" fontId="0"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9">
    <xf numFmtId="0" fontId="0" fillId="0" borderId="0" xfId="0" applyAlignment="1">
      <alignment/>
    </xf>
    <xf numFmtId="0" fontId="4" fillId="0" borderId="0" xfId="0" applyFont="1" applyAlignment="1" applyProtection="1">
      <alignment/>
      <protection/>
    </xf>
    <xf numFmtId="0" fontId="4" fillId="0" borderId="0" xfId="0" applyFont="1" applyAlignment="1" applyProtection="1">
      <alignment horizontal="left"/>
      <protection/>
    </xf>
    <xf numFmtId="203" fontId="4" fillId="0" borderId="0" xfId="57" applyFont="1" applyBorder="1" applyProtection="1">
      <alignment/>
      <protection/>
    </xf>
    <xf numFmtId="0" fontId="4" fillId="0" borderId="0" xfId="0" applyFont="1" applyBorder="1" applyAlignment="1" applyProtection="1">
      <alignment/>
      <protection/>
    </xf>
    <xf numFmtId="203" fontId="4" fillId="0" borderId="0" xfId="60" applyFont="1" applyProtection="1">
      <alignment/>
      <protection/>
    </xf>
    <xf numFmtId="203" fontId="4" fillId="0" borderId="0" xfId="60" applyFont="1" applyBorder="1" applyProtection="1">
      <alignment/>
      <protection/>
    </xf>
    <xf numFmtId="203" fontId="4" fillId="0" borderId="0" xfId="58" applyFont="1" applyProtection="1">
      <alignment/>
      <protection/>
    </xf>
    <xf numFmtId="203" fontId="4" fillId="0" borderId="0" xfId="58" applyFont="1" applyBorder="1" applyProtection="1">
      <alignment/>
      <protection/>
    </xf>
    <xf numFmtId="0" fontId="4" fillId="0" borderId="0" xfId="0" applyFont="1" applyFill="1" applyAlignment="1" applyProtection="1">
      <alignment horizontal="left"/>
      <protection/>
    </xf>
    <xf numFmtId="0" fontId="4" fillId="0" borderId="0" xfId="0" applyFont="1" applyFill="1" applyBorder="1" applyAlignment="1" applyProtection="1">
      <alignment/>
      <protection/>
    </xf>
    <xf numFmtId="0" fontId="7" fillId="33" borderId="0" xfId="0" applyFont="1" applyFill="1" applyBorder="1" applyAlignment="1" applyProtection="1">
      <alignment/>
      <protection/>
    </xf>
    <xf numFmtId="0" fontId="7" fillId="34" borderId="0" xfId="0" applyFont="1" applyFill="1" applyBorder="1" applyAlignment="1" applyProtection="1">
      <alignment horizontal="right"/>
      <protection/>
    </xf>
    <xf numFmtId="0" fontId="8" fillId="35" borderId="0" xfId="0" applyFont="1" applyFill="1" applyBorder="1" applyAlignment="1" applyProtection="1">
      <alignment horizontal="left"/>
      <protection/>
    </xf>
    <xf numFmtId="200" fontId="8" fillId="35" borderId="0" xfId="0" applyNumberFormat="1" applyFont="1" applyFill="1" applyBorder="1" applyAlignment="1" applyProtection="1">
      <alignment/>
      <protection/>
    </xf>
    <xf numFmtId="201" fontId="8" fillId="35" borderId="0" xfId="0" applyNumberFormat="1" applyFont="1" applyFill="1" applyBorder="1" applyAlignment="1" applyProtection="1">
      <alignment/>
      <protection/>
    </xf>
    <xf numFmtId="0" fontId="8" fillId="35" borderId="0" xfId="0" applyFont="1" applyFill="1" applyBorder="1" applyAlignment="1" applyProtection="1">
      <alignment/>
      <protection/>
    </xf>
    <xf numFmtId="0" fontId="4" fillId="0" borderId="10" xfId="0" applyFont="1" applyBorder="1" applyAlignment="1" applyProtection="1">
      <alignment horizontal="left" indent="1"/>
      <protection/>
    </xf>
    <xf numFmtId="1" fontId="4" fillId="0" borderId="10" xfId="0" applyNumberFormat="1" applyFont="1" applyBorder="1" applyAlignment="1" applyProtection="1">
      <alignment horizontal="right"/>
      <protection/>
    </xf>
    <xf numFmtId="0" fontId="4" fillId="0" borderId="10" xfId="0" applyFont="1" applyBorder="1" applyAlignment="1" applyProtection="1">
      <alignment/>
      <protection/>
    </xf>
    <xf numFmtId="202" fontId="4" fillId="0" borderId="10" xfId="0" applyNumberFormat="1" applyFont="1" applyBorder="1" applyAlignment="1" applyProtection="1">
      <alignment horizontal="right"/>
      <protection/>
    </xf>
    <xf numFmtId="1" fontId="4" fillId="0" borderId="10" xfId="0" applyNumberFormat="1" applyFont="1" applyBorder="1" applyAlignment="1" applyProtection="1">
      <alignment/>
      <protection/>
    </xf>
    <xf numFmtId="0" fontId="4" fillId="0" borderId="11" xfId="0" applyFont="1" applyBorder="1" applyAlignment="1" applyProtection="1">
      <alignment horizontal="left" indent="1"/>
      <protection/>
    </xf>
    <xf numFmtId="1" fontId="4" fillId="0" borderId="11" xfId="0" applyNumberFormat="1" applyFont="1" applyBorder="1" applyAlignment="1" applyProtection="1">
      <alignment horizontal="right"/>
      <protection/>
    </xf>
    <xf numFmtId="0" fontId="4" fillId="0" borderId="11" xfId="0" applyFont="1" applyBorder="1" applyAlignment="1" applyProtection="1">
      <alignment/>
      <protection/>
    </xf>
    <xf numFmtId="202" fontId="4" fillId="0" borderId="11" xfId="0" applyNumberFormat="1" applyFont="1" applyBorder="1" applyAlignment="1" applyProtection="1">
      <alignment horizontal="right"/>
      <protection/>
    </xf>
    <xf numFmtId="1" fontId="4" fillId="0" borderId="11" xfId="0" applyNumberFormat="1" applyFont="1" applyBorder="1" applyAlignment="1" applyProtection="1">
      <alignment/>
      <protection/>
    </xf>
    <xf numFmtId="1" fontId="4" fillId="35" borderId="0" xfId="0" applyNumberFormat="1" applyFont="1" applyFill="1" applyBorder="1" applyAlignment="1" applyProtection="1">
      <alignment horizontal="right"/>
      <protection/>
    </xf>
    <xf numFmtId="0" fontId="4" fillId="35" borderId="0" xfId="0" applyFont="1" applyFill="1" applyBorder="1" applyAlignment="1" applyProtection="1">
      <alignment/>
      <protection/>
    </xf>
    <xf numFmtId="202" fontId="4" fillId="35" borderId="0" xfId="0" applyNumberFormat="1" applyFont="1" applyFill="1" applyBorder="1" applyAlignment="1" applyProtection="1">
      <alignment horizontal="right"/>
      <protection/>
    </xf>
    <xf numFmtId="1" fontId="4" fillId="35" borderId="0" xfId="0" applyNumberFormat="1" applyFont="1" applyFill="1" applyBorder="1" applyAlignment="1" applyProtection="1">
      <alignment/>
      <protection/>
    </xf>
    <xf numFmtId="0" fontId="4" fillId="0" borderId="12" xfId="0" applyFont="1" applyBorder="1" applyAlignment="1" applyProtection="1">
      <alignment horizontal="left" indent="1"/>
      <protection/>
    </xf>
    <xf numFmtId="1" fontId="4" fillId="0" borderId="12" xfId="0" applyNumberFormat="1" applyFont="1" applyBorder="1" applyAlignment="1" applyProtection="1">
      <alignment horizontal="right"/>
      <protection/>
    </xf>
    <xf numFmtId="0" fontId="4" fillId="0" borderId="12" xfId="0" applyFont="1" applyBorder="1" applyAlignment="1" applyProtection="1">
      <alignment/>
      <protection/>
    </xf>
    <xf numFmtId="202" fontId="4" fillId="0" borderId="12" xfId="0" applyNumberFormat="1" applyFont="1" applyBorder="1" applyAlignment="1" applyProtection="1">
      <alignment horizontal="right"/>
      <protection/>
    </xf>
    <xf numFmtId="1" fontId="4" fillId="0" borderId="12" xfId="0" applyNumberFormat="1" applyFont="1" applyBorder="1" applyAlignment="1" applyProtection="1">
      <alignment/>
      <protection/>
    </xf>
    <xf numFmtId="1" fontId="9" fillId="0" borderId="0" xfId="0" applyNumberFormat="1" applyFont="1" applyAlignment="1" applyProtection="1">
      <alignment horizontal="right"/>
      <protection/>
    </xf>
    <xf numFmtId="0" fontId="9" fillId="0" borderId="0" xfId="0" applyFont="1" applyAlignment="1" applyProtection="1">
      <alignment/>
      <protection/>
    </xf>
    <xf numFmtId="202" fontId="9" fillId="0" borderId="0" xfId="0" applyNumberFormat="1" applyFont="1" applyAlignment="1" applyProtection="1">
      <alignment horizontal="right"/>
      <protection/>
    </xf>
    <xf numFmtId="1" fontId="9" fillId="0" borderId="11" xfId="0" applyNumberFormat="1" applyFont="1" applyBorder="1" applyAlignment="1" applyProtection="1">
      <alignment horizontal="right"/>
      <protection/>
    </xf>
    <xf numFmtId="0" fontId="9" fillId="0" borderId="11" xfId="0" applyFont="1" applyBorder="1" applyAlignment="1" applyProtection="1">
      <alignment/>
      <protection/>
    </xf>
    <xf numFmtId="202" fontId="9" fillId="0" borderId="11" xfId="0" applyNumberFormat="1" applyFont="1" applyBorder="1" applyAlignment="1" applyProtection="1">
      <alignment horizontal="right"/>
      <protection/>
    </xf>
    <xf numFmtId="0" fontId="10" fillId="0" borderId="0" xfId="0" applyFont="1" applyFill="1" applyAlignment="1" applyProtection="1">
      <alignment horizontal="left" vertical="center"/>
      <protection/>
    </xf>
    <xf numFmtId="1" fontId="9" fillId="0" borderId="0" xfId="0" applyNumberFormat="1" applyFont="1" applyBorder="1" applyAlignment="1" applyProtection="1">
      <alignment horizontal="right"/>
      <protection/>
    </xf>
    <xf numFmtId="202" fontId="9" fillId="0" borderId="0" xfId="0" applyNumberFormat="1" applyFont="1" applyBorder="1" applyAlignment="1" applyProtection="1">
      <alignment horizontal="right"/>
      <protection/>
    </xf>
    <xf numFmtId="0" fontId="9" fillId="0" borderId="0" xfId="0" applyFont="1" applyBorder="1" applyAlignment="1" applyProtection="1">
      <alignment/>
      <protection/>
    </xf>
    <xf numFmtId="0" fontId="4" fillId="0" borderId="0" xfId="0" applyFont="1" applyAlignment="1">
      <alignment/>
    </xf>
    <xf numFmtId="0" fontId="7" fillId="33" borderId="13" xfId="0" applyFont="1" applyFill="1" applyBorder="1" applyAlignment="1" applyProtection="1">
      <alignment horizontal="center"/>
      <protection/>
    </xf>
    <xf numFmtId="0" fontId="7" fillId="33" borderId="14" xfId="0" applyFont="1" applyFill="1" applyBorder="1" applyAlignment="1" applyProtection="1">
      <alignment/>
      <protection/>
    </xf>
    <xf numFmtId="0" fontId="7" fillId="33" borderId="14" xfId="0" applyFont="1" applyFill="1" applyBorder="1" applyAlignment="1" applyProtection="1">
      <alignment horizontal="center"/>
      <protection/>
    </xf>
    <xf numFmtId="0" fontId="7" fillId="33" borderId="13" xfId="0" applyFont="1" applyFill="1" applyBorder="1" applyAlignment="1" applyProtection="1">
      <alignment/>
      <protection/>
    </xf>
    <xf numFmtId="0" fontId="7" fillId="33" borderId="15" xfId="0" applyFont="1" applyFill="1" applyBorder="1" applyAlignment="1" applyProtection="1">
      <alignment/>
      <protection/>
    </xf>
    <xf numFmtId="0" fontId="7" fillId="34" borderId="13" xfId="0" applyFont="1" applyFill="1" applyBorder="1" applyAlignment="1" applyProtection="1">
      <alignment horizontal="center"/>
      <protection/>
    </xf>
    <xf numFmtId="0" fontId="7" fillId="34" borderId="13" xfId="0" applyFont="1" applyFill="1" applyBorder="1" applyAlignment="1" applyProtection="1">
      <alignment horizontal="right"/>
      <protection/>
    </xf>
    <xf numFmtId="0" fontId="9" fillId="0" borderId="0" xfId="0" applyFont="1" applyBorder="1" applyAlignment="1" applyProtection="1">
      <alignment horizontal="left" indent="1"/>
      <protection/>
    </xf>
    <xf numFmtId="0" fontId="4" fillId="35" borderId="0" xfId="59" applyFont="1" applyFill="1" applyBorder="1" applyProtection="1">
      <alignment/>
      <protection/>
    </xf>
    <xf numFmtId="0" fontId="9" fillId="0" borderId="0" xfId="0" applyFont="1" applyAlignment="1" applyProtection="1">
      <alignment/>
      <protection/>
    </xf>
    <xf numFmtId="0" fontId="9" fillId="0" borderId="11" xfId="0" applyFont="1" applyBorder="1" applyAlignment="1" applyProtection="1">
      <alignment/>
      <protection/>
    </xf>
    <xf numFmtId="0" fontId="0" fillId="0" borderId="16" xfId="0" applyBorder="1" applyAlignment="1">
      <alignment horizontal="left" vertical="center"/>
    </xf>
    <xf numFmtId="0" fontId="7" fillId="34" borderId="0" xfId="0" applyFont="1" applyFill="1" applyBorder="1" applyAlignment="1" applyProtection="1">
      <alignment/>
      <protection/>
    </xf>
    <xf numFmtId="0" fontId="7" fillId="34" borderId="15" xfId="0" applyFont="1" applyFill="1" applyBorder="1" applyAlignment="1" applyProtection="1">
      <alignment horizontal="right"/>
      <protection/>
    </xf>
    <xf numFmtId="0" fontId="14" fillId="36" borderId="0" xfId="0" applyFont="1" applyFill="1" applyBorder="1" applyAlignment="1">
      <alignment/>
    </xf>
    <xf numFmtId="0" fontId="7" fillId="36" borderId="0" xfId="0" applyFont="1" applyFill="1" applyBorder="1" applyAlignment="1">
      <alignment/>
    </xf>
    <xf numFmtId="0" fontId="7" fillId="36" borderId="15" xfId="0" applyFont="1" applyFill="1" applyBorder="1" applyAlignment="1">
      <alignment/>
    </xf>
    <xf numFmtId="0" fontId="4" fillId="33" borderId="0" xfId="0" applyFont="1" applyFill="1" applyBorder="1" applyAlignment="1">
      <alignment/>
    </xf>
    <xf numFmtId="0" fontId="4" fillId="34" borderId="0" xfId="0" applyFont="1" applyFill="1" applyBorder="1" applyAlignment="1">
      <alignment/>
    </xf>
    <xf numFmtId="0" fontId="7" fillId="34" borderId="14" xfId="0" applyFont="1" applyFill="1" applyBorder="1" applyAlignment="1" applyProtection="1">
      <alignment horizontal="center"/>
      <protection/>
    </xf>
    <xf numFmtId="0" fontId="7" fillId="34" borderId="15" xfId="0" applyFont="1" applyFill="1" applyBorder="1" applyAlignment="1" applyProtection="1">
      <alignment/>
      <protection/>
    </xf>
    <xf numFmtId="0" fontId="4" fillId="0" borderId="16" xfId="0" applyFont="1" applyBorder="1" applyAlignment="1" applyProtection="1">
      <alignment horizontal="left" indent="1"/>
      <protection/>
    </xf>
    <xf numFmtId="1" fontId="4" fillId="0" borderId="16" xfId="0" applyNumberFormat="1" applyFont="1" applyBorder="1" applyAlignment="1" applyProtection="1">
      <alignment horizontal="right"/>
      <protection/>
    </xf>
    <xf numFmtId="0" fontId="4" fillId="0" borderId="16" xfId="0" applyFont="1" applyBorder="1" applyAlignment="1" applyProtection="1">
      <alignment/>
      <protection/>
    </xf>
    <xf numFmtId="202" fontId="4" fillId="0" borderId="16" xfId="0" applyNumberFormat="1" applyFont="1" applyBorder="1" applyAlignment="1" applyProtection="1">
      <alignment horizontal="right"/>
      <protection/>
    </xf>
    <xf numFmtId="1" fontId="4" fillId="0" borderId="16" xfId="0" applyNumberFormat="1" applyFont="1" applyBorder="1" applyAlignment="1" applyProtection="1">
      <alignment/>
      <protection/>
    </xf>
    <xf numFmtId="0" fontId="11" fillId="0" borderId="0" xfId="0" applyFont="1" applyAlignment="1">
      <alignment/>
    </xf>
    <xf numFmtId="1" fontId="4" fillId="0" borderId="12" xfId="0" applyNumberFormat="1" applyFont="1" applyBorder="1" applyAlignment="1" applyProtection="1">
      <alignment horizontal="left" indent="1"/>
      <protection/>
    </xf>
    <xf numFmtId="1" fontId="4" fillId="0" borderId="10" xfId="0" applyNumberFormat="1" applyFont="1" applyBorder="1" applyAlignment="1" applyProtection="1">
      <alignment/>
      <protection/>
    </xf>
    <xf numFmtId="0" fontId="11" fillId="0" borderId="0" xfId="0" applyFont="1" applyAlignment="1" applyProtection="1">
      <alignment/>
      <protection/>
    </xf>
    <xf numFmtId="0" fontId="11" fillId="0" borderId="0" xfId="0" applyFont="1" applyBorder="1" applyAlignment="1" applyProtection="1">
      <alignment horizontal="left"/>
      <protection/>
    </xf>
    <xf numFmtId="0" fontId="5" fillId="0" borderId="0" xfId="0" applyFont="1" applyFill="1" applyAlignment="1" applyProtection="1">
      <alignment horizontal="left" vertical="center"/>
      <protection/>
    </xf>
    <xf numFmtId="0" fontId="7" fillId="33" borderId="0" xfId="0" applyFont="1" applyFill="1" applyBorder="1" applyAlignment="1" applyProtection="1">
      <alignment horizontal="center" wrapText="1"/>
      <protection/>
    </xf>
    <xf numFmtId="0" fontId="7" fillId="33" borderId="15" xfId="0" applyFont="1" applyFill="1" applyBorder="1" applyAlignment="1" applyProtection="1">
      <alignment horizontal="center" wrapText="1"/>
      <protection/>
    </xf>
    <xf numFmtId="0" fontId="6" fillId="0" borderId="0" xfId="0" applyFont="1" applyFill="1" applyAlignment="1" applyProtection="1">
      <alignment horizontal="left" vertical="center"/>
      <protection/>
    </xf>
    <xf numFmtId="0" fontId="6" fillId="0" borderId="0" xfId="0" applyFont="1" applyFill="1" applyAlignment="1" applyProtection="1">
      <alignment horizontal="left"/>
      <protection/>
    </xf>
    <xf numFmtId="0" fontId="12" fillId="36" borderId="0" xfId="0" applyFont="1" applyFill="1" applyBorder="1" applyAlignment="1">
      <alignment horizontal="center" wrapText="1"/>
    </xf>
    <xf numFmtId="0" fontId="0" fillId="0" borderId="0" xfId="0" applyAlignment="1">
      <alignment wrapText="1"/>
    </xf>
    <xf numFmtId="0" fontId="0" fillId="0" borderId="15" xfId="0" applyBorder="1" applyAlignment="1">
      <alignment wrapText="1"/>
    </xf>
    <xf numFmtId="0" fontId="12" fillId="36" borderId="14" xfId="0" applyFont="1" applyFill="1" applyBorder="1" applyAlignment="1">
      <alignment horizontal="center" wrapText="1"/>
    </xf>
    <xf numFmtId="0" fontId="11" fillId="0" borderId="17" xfId="0" applyFont="1" applyBorder="1" applyAlignment="1">
      <alignment wrapText="1"/>
    </xf>
    <xf numFmtId="0" fontId="12" fillId="36" borderId="15" xfId="0" applyFont="1" applyFill="1" applyBorder="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nglish" xfId="57"/>
    <cellStyle name="Normal_French" xfId="58"/>
    <cellStyle name="Normal_Sheet1" xfId="59"/>
    <cellStyle name="Normal_Spanish" xfId="60"/>
    <cellStyle name="Note" xfId="61"/>
    <cellStyle name="Output" xfId="62"/>
    <cellStyle name="Percent" xfId="63"/>
    <cellStyle name="Title" xfId="64"/>
    <cellStyle name="Total" xfId="65"/>
    <cellStyle name="Warning Text" xfId="66"/>
  </cellStyles>
  <dxfs count="13">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33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000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C9864"/>
      <rgbColor rgb="00993366"/>
      <rgbColor rgb="00333399"/>
      <rgbColor rgb="00EDDBC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_Stat\Its\EDP_Applications\Table%20production_System\Final_Tables\Master_Excel\Publish\attached%20footno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_Stat\Its\EDP_Applications\Table%20production_System\Final_Tables\Master_Excel\Publish\footno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
      <sheetName val="product footnotes"/>
      <sheetName val="Attached footnote"/>
      <sheetName val="Year-specific footnotes"/>
      <sheetName val="UAE"/>
    </sheetNames>
    <sheetDataSet>
      <sheetData sheetId="2">
        <row r="25">
          <cell r="D25" t="str">
            <v>Includes significant imports into processing zones.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
      <sheetName val="footnotes"/>
    </sheetNames>
    <sheetDataSet>
      <sheetData sheetId="1">
        <row r="18">
          <cell r="C18" t="str">
            <v>Y compris d'importantes importations des zones de perfectionnement.</v>
          </cell>
          <cell r="D18" t="str">
            <v>Incluye significativas importaciones de las zonas de elaboración.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Y46"/>
  <sheetViews>
    <sheetView tabSelected="1" defaultGridColor="0" zoomScalePageLayoutView="0" colorId="22" workbookViewId="0" topLeftCell="A1">
      <selection activeCell="B4" sqref="B4:I4"/>
    </sheetView>
  </sheetViews>
  <sheetFormatPr defaultColWidth="6.7109375" defaultRowHeight="9" customHeight="1"/>
  <cols>
    <col min="1" max="1" width="1.7109375" style="1" customWidth="1"/>
    <col min="2" max="2" width="18.57421875" style="1" customWidth="1"/>
    <col min="3" max="3" width="4.8515625" style="1" customWidth="1"/>
    <col min="4" max="4" width="0.42578125" style="1" customWidth="1"/>
    <col min="5" max="5" width="4.421875" style="1" customWidth="1"/>
    <col min="6" max="6" width="0.42578125" style="1" customWidth="1"/>
    <col min="7" max="9" width="4.421875" style="1" customWidth="1"/>
    <col min="10" max="10" width="1.1484375" style="1" customWidth="1"/>
    <col min="11" max="11" width="18.57421875" style="1" customWidth="1"/>
    <col min="12" max="12" width="4.8515625" style="1" customWidth="1"/>
    <col min="13" max="13" width="0.42578125" style="1" customWidth="1"/>
    <col min="14" max="14" width="4.421875" style="1" customWidth="1"/>
    <col min="15" max="15" width="0.42578125" style="1" customWidth="1"/>
    <col min="16" max="18" width="4.421875" style="1" customWidth="1"/>
    <col min="19" max="19" width="1.7109375" style="1" customWidth="1"/>
    <col min="20" max="21" width="6.7109375" style="1" customWidth="1"/>
    <col min="22" max="16384" width="6.7109375" style="1" customWidth="1"/>
  </cols>
  <sheetData>
    <row r="1" spans="1:19" ht="15" customHeight="1">
      <c r="A1" s="46"/>
      <c r="B1" s="42" t="s">
        <v>44</v>
      </c>
      <c r="C1" s="9"/>
      <c r="D1" s="9"/>
      <c r="E1" s="9"/>
      <c r="F1" s="9"/>
      <c r="G1" s="9"/>
      <c r="H1" s="9"/>
      <c r="I1" s="9"/>
      <c r="J1" s="9"/>
      <c r="K1" s="9"/>
      <c r="L1" s="9"/>
      <c r="M1" s="9"/>
      <c r="N1" s="9"/>
      <c r="O1" s="9"/>
      <c r="P1" s="9"/>
      <c r="Q1" s="9"/>
      <c r="R1" s="9"/>
      <c r="S1" s="10"/>
    </row>
    <row r="2" spans="1:19" ht="39" customHeight="1">
      <c r="A2" s="10"/>
      <c r="B2" s="78" t="s">
        <v>105</v>
      </c>
      <c r="C2" s="78"/>
      <c r="D2" s="78"/>
      <c r="E2" s="78"/>
      <c r="F2" s="78"/>
      <c r="G2" s="78"/>
      <c r="H2" s="78"/>
      <c r="I2" s="78"/>
      <c r="J2" s="78"/>
      <c r="K2" s="78"/>
      <c r="L2" s="78"/>
      <c r="M2" s="78"/>
      <c r="N2" s="78"/>
      <c r="O2" s="78"/>
      <c r="P2" s="78"/>
      <c r="Q2" s="78"/>
      <c r="R2" s="78"/>
      <c r="S2" s="10"/>
    </row>
    <row r="3" spans="1:19" ht="21" customHeight="1">
      <c r="A3" s="10"/>
      <c r="B3" s="81" t="s">
        <v>106</v>
      </c>
      <c r="C3" s="82"/>
      <c r="D3" s="82"/>
      <c r="E3" s="82"/>
      <c r="F3" s="82"/>
      <c r="G3" s="82"/>
      <c r="H3" s="82"/>
      <c r="I3" s="82"/>
      <c r="J3" s="82"/>
      <c r="K3" s="82"/>
      <c r="L3" s="82"/>
      <c r="M3" s="82"/>
      <c r="N3" s="82"/>
      <c r="O3" s="82"/>
      <c r="P3" s="82"/>
      <c r="Q3" s="82"/>
      <c r="R3" s="82"/>
      <c r="S3" s="10"/>
    </row>
    <row r="4" spans="1:19" ht="21" customHeight="1">
      <c r="A4" s="10"/>
      <c r="B4" s="83" t="s">
        <v>117</v>
      </c>
      <c r="C4" s="84"/>
      <c r="D4" s="84"/>
      <c r="E4" s="84"/>
      <c r="F4" s="84"/>
      <c r="G4" s="84"/>
      <c r="H4" s="84"/>
      <c r="I4" s="85"/>
      <c r="J4" s="86" t="s">
        <v>4</v>
      </c>
      <c r="K4" s="84"/>
      <c r="L4" s="84"/>
      <c r="M4" s="84"/>
      <c r="N4" s="84"/>
      <c r="O4" s="84"/>
      <c r="P4" s="84"/>
      <c r="Q4" s="84"/>
      <c r="R4" s="84"/>
      <c r="S4" s="10"/>
    </row>
    <row r="5" spans="1:19" ht="2.25" customHeight="1">
      <c r="A5" s="10"/>
      <c r="B5" s="61"/>
      <c r="C5" s="62"/>
      <c r="D5" s="62"/>
      <c r="E5" s="62"/>
      <c r="F5" s="62"/>
      <c r="G5" s="62"/>
      <c r="H5" s="62"/>
      <c r="I5" s="63"/>
      <c r="J5" s="62"/>
      <c r="K5" s="62"/>
      <c r="L5" s="62"/>
      <c r="M5" s="62"/>
      <c r="N5" s="62"/>
      <c r="O5" s="62"/>
      <c r="P5" s="62"/>
      <c r="Q5" s="62"/>
      <c r="R5" s="62"/>
      <c r="S5" s="10"/>
    </row>
    <row r="6" spans="1:19" ht="21" customHeight="1">
      <c r="A6" s="10"/>
      <c r="B6" s="64"/>
      <c r="C6" s="49" t="s">
        <v>1</v>
      </c>
      <c r="D6" s="51"/>
      <c r="E6" s="47" t="s">
        <v>7</v>
      </c>
      <c r="F6" s="11"/>
      <c r="G6" s="79" t="s">
        <v>8</v>
      </c>
      <c r="H6" s="79"/>
      <c r="I6" s="80"/>
      <c r="J6" s="11"/>
      <c r="K6" s="11"/>
      <c r="L6" s="49" t="s">
        <v>1</v>
      </c>
      <c r="M6" s="51"/>
      <c r="N6" s="47" t="s">
        <v>7</v>
      </c>
      <c r="O6" s="11"/>
      <c r="P6" s="79" t="s">
        <v>8</v>
      </c>
      <c r="Q6" s="79"/>
      <c r="R6" s="79"/>
      <c r="S6" s="10"/>
    </row>
    <row r="7" spans="1:19" ht="2.25" customHeight="1">
      <c r="A7" s="10"/>
      <c r="B7" s="64"/>
      <c r="C7" s="48"/>
      <c r="D7" s="51"/>
      <c r="E7" s="50"/>
      <c r="F7" s="11"/>
      <c r="G7" s="11"/>
      <c r="H7" s="11"/>
      <c r="I7" s="51"/>
      <c r="J7" s="11"/>
      <c r="K7" s="11"/>
      <c r="L7" s="48"/>
      <c r="M7" s="51"/>
      <c r="N7" s="50"/>
      <c r="O7" s="11"/>
      <c r="P7" s="11"/>
      <c r="Q7" s="11"/>
      <c r="R7" s="11"/>
      <c r="S7" s="10"/>
    </row>
    <row r="8" spans="1:19" ht="13.5" customHeight="1">
      <c r="A8" s="10"/>
      <c r="B8" s="65"/>
      <c r="C8" s="66">
        <v>2011</v>
      </c>
      <c r="D8" s="67" t="s">
        <v>0</v>
      </c>
      <c r="E8" s="52">
        <v>2011</v>
      </c>
      <c r="F8" s="59" t="s">
        <v>0</v>
      </c>
      <c r="G8" s="12" t="s">
        <v>107</v>
      </c>
      <c r="H8" s="53" t="s">
        <v>108</v>
      </c>
      <c r="I8" s="60">
        <v>2011</v>
      </c>
      <c r="J8" s="59"/>
      <c r="K8" s="59"/>
      <c r="L8" s="66">
        <v>2011</v>
      </c>
      <c r="M8" s="67" t="s">
        <v>0</v>
      </c>
      <c r="N8" s="52">
        <v>2011</v>
      </c>
      <c r="O8" s="59" t="s">
        <v>0</v>
      </c>
      <c r="P8" s="12" t="s">
        <v>107</v>
      </c>
      <c r="Q8" s="53" t="s">
        <v>108</v>
      </c>
      <c r="R8" s="12">
        <v>2011</v>
      </c>
      <c r="S8" s="10"/>
    </row>
    <row r="9" spans="1:19" ht="3.75" customHeight="1">
      <c r="A9" s="10"/>
      <c r="B9" s="4"/>
      <c r="C9" s="4"/>
      <c r="D9" s="4"/>
      <c r="E9" s="4"/>
      <c r="F9" s="4"/>
      <c r="G9" s="4"/>
      <c r="H9" s="4"/>
      <c r="I9" s="4"/>
      <c r="J9" s="4"/>
      <c r="K9" s="4"/>
      <c r="L9" s="4"/>
      <c r="M9" s="4"/>
      <c r="N9" s="4"/>
      <c r="O9" s="4"/>
      <c r="P9" s="4"/>
      <c r="Q9" s="4"/>
      <c r="R9" s="4"/>
      <c r="S9" s="10"/>
    </row>
    <row r="10" spans="1:19" s="4" customFormat="1" ht="12" customHeight="1">
      <c r="A10" s="10"/>
      <c r="B10" s="13" t="s">
        <v>13</v>
      </c>
      <c r="C10" s="14"/>
      <c r="D10" s="14" t="s">
        <v>0</v>
      </c>
      <c r="E10" s="15"/>
      <c r="F10" s="15" t="s">
        <v>0</v>
      </c>
      <c r="G10" s="14"/>
      <c r="H10" s="14"/>
      <c r="I10" s="14"/>
      <c r="J10" s="16"/>
      <c r="K10" s="13" t="s">
        <v>13</v>
      </c>
      <c r="L10" s="14"/>
      <c r="M10" s="14" t="s">
        <v>0</v>
      </c>
      <c r="N10" s="15"/>
      <c r="O10" s="15" t="s">
        <v>0</v>
      </c>
      <c r="P10" s="14"/>
      <c r="Q10" s="14"/>
      <c r="R10" s="14"/>
      <c r="S10" s="10"/>
    </row>
    <row r="11" spans="2:19" ht="12" customHeight="1">
      <c r="B11" s="54" t="s">
        <v>63</v>
      </c>
      <c r="C11" s="43">
        <v>57822.160212</v>
      </c>
      <c r="D11" s="43" t="s">
        <v>0</v>
      </c>
      <c r="E11" s="44">
        <v>100</v>
      </c>
      <c r="F11" s="44" t="s">
        <v>0</v>
      </c>
      <c r="G11" s="43">
        <v>8.32341239386234</v>
      </c>
      <c r="H11" s="43">
        <v>31.96047848065956</v>
      </c>
      <c r="I11" s="43">
        <v>1.76096083436137</v>
      </c>
      <c r="J11" s="45"/>
      <c r="K11" s="54" t="s">
        <v>63</v>
      </c>
      <c r="L11" s="43">
        <v>26754.308173</v>
      </c>
      <c r="M11" s="43" t="s">
        <v>0</v>
      </c>
      <c r="N11" s="44">
        <v>100</v>
      </c>
      <c r="O11" s="44" t="s">
        <v>0</v>
      </c>
      <c r="P11" s="43">
        <v>-0.5669915794316194</v>
      </c>
      <c r="Q11" s="43">
        <v>25.38335200875727</v>
      </c>
      <c r="R11" s="43">
        <v>6.508122342008875</v>
      </c>
      <c r="S11" s="1" t="s">
        <v>47</v>
      </c>
    </row>
    <row r="12" spans="2:18" ht="10.5" customHeight="1">
      <c r="B12" s="31" t="s">
        <v>14</v>
      </c>
      <c r="C12" s="32">
        <v>54121.71099</v>
      </c>
      <c r="D12" s="33" t="s">
        <v>0</v>
      </c>
      <c r="E12" s="34">
        <v>93.60029233008137</v>
      </c>
      <c r="F12" s="34" t="s">
        <v>0</v>
      </c>
      <c r="G12" s="35">
        <v>9.492486857935578</v>
      </c>
      <c r="H12" s="32">
        <v>34.05983424011126</v>
      </c>
      <c r="I12" s="32">
        <v>1.8876986177128003</v>
      </c>
      <c r="J12" s="33"/>
      <c r="K12" s="31" t="s">
        <v>14</v>
      </c>
      <c r="L12" s="32">
        <v>24472.134826</v>
      </c>
      <c r="M12" s="33" t="s">
        <v>0</v>
      </c>
      <c r="N12" s="34">
        <v>91.46988465467729</v>
      </c>
      <c r="O12" s="34" t="s">
        <v>0</v>
      </c>
      <c r="P12" s="35">
        <v>1.055563937084636</v>
      </c>
      <c r="Q12" s="32">
        <v>28.74465972374321</v>
      </c>
      <c r="R12" s="32">
        <v>6.408842041045062</v>
      </c>
    </row>
    <row r="13" spans="2:18" ht="10.5" customHeight="1">
      <c r="B13" s="17" t="s">
        <v>15</v>
      </c>
      <c r="C13" s="18">
        <v>1999.81303</v>
      </c>
      <c r="D13" s="19" t="s">
        <v>0</v>
      </c>
      <c r="E13" s="20">
        <v>3.4585581421860696</v>
      </c>
      <c r="F13" s="20" t="s">
        <v>0</v>
      </c>
      <c r="G13" s="21">
        <v>-4.94117046485546</v>
      </c>
      <c r="H13" s="18">
        <v>14.479505033558212</v>
      </c>
      <c r="I13" s="18">
        <v>-6.400859808324853</v>
      </c>
      <c r="J13" s="19"/>
      <c r="K13" s="17" t="s">
        <v>15</v>
      </c>
      <c r="L13" s="18">
        <v>1487.301644</v>
      </c>
      <c r="M13" s="19" t="s">
        <v>0</v>
      </c>
      <c r="N13" s="20">
        <v>5.559110833226328</v>
      </c>
      <c r="O13" s="20" t="s">
        <v>0</v>
      </c>
      <c r="P13" s="21">
        <v>-12.07789252884125</v>
      </c>
      <c r="Q13" s="18">
        <v>2.8738455508727583</v>
      </c>
      <c r="R13" s="18">
        <v>11.815821879055648</v>
      </c>
    </row>
    <row r="14" spans="2:18" ht="10.5" customHeight="1">
      <c r="B14" s="17" t="s">
        <v>16</v>
      </c>
      <c r="C14" s="18">
        <v>1618.321221</v>
      </c>
      <c r="D14" s="19" t="s">
        <v>0</v>
      </c>
      <c r="E14" s="20">
        <v>2.7987906627261308</v>
      </c>
      <c r="F14" s="20" t="s">
        <v>0</v>
      </c>
      <c r="G14" s="21">
        <v>-0.20902924799145461</v>
      </c>
      <c r="H14" s="18">
        <v>-0.8759844539685417</v>
      </c>
      <c r="I14" s="18">
        <v>8.780756886836684</v>
      </c>
      <c r="J14" s="19"/>
      <c r="K14" s="17" t="s">
        <v>16</v>
      </c>
      <c r="L14" s="18">
        <v>709.202153</v>
      </c>
      <c r="M14" s="19" t="s">
        <v>0</v>
      </c>
      <c r="N14" s="20">
        <v>2.650796082687404</v>
      </c>
      <c r="O14" s="20" t="s">
        <v>0</v>
      </c>
      <c r="P14" s="21">
        <v>-10.322002519273665</v>
      </c>
      <c r="Q14" s="18">
        <v>-10.854602264595854</v>
      </c>
      <c r="R14" s="18">
        <v>0.9080487403120259</v>
      </c>
    </row>
    <row r="15" spans="2:18" ht="10.5" customHeight="1">
      <c r="B15" s="17" t="s">
        <v>17</v>
      </c>
      <c r="C15" s="18">
        <v>77.600409</v>
      </c>
      <c r="D15" s="19" t="s">
        <v>0</v>
      </c>
      <c r="E15" s="20">
        <v>0.13420530937530653</v>
      </c>
      <c r="F15" s="20" t="s">
        <v>0</v>
      </c>
      <c r="G15" s="21">
        <v>19.483115799351335</v>
      </c>
      <c r="H15" s="18">
        <v>11.007322845327309</v>
      </c>
      <c r="I15" s="18">
        <v>12.814291180931733</v>
      </c>
      <c r="J15" s="19"/>
      <c r="K15" s="17" t="s">
        <v>17</v>
      </c>
      <c r="L15" s="18">
        <v>45.838063</v>
      </c>
      <c r="M15" s="19" t="s">
        <v>0</v>
      </c>
      <c r="N15" s="20">
        <v>0.17132965167179695</v>
      </c>
      <c r="O15" s="20" t="s">
        <v>0</v>
      </c>
      <c r="P15" s="21">
        <v>-10.621633276351384</v>
      </c>
      <c r="Q15" s="18">
        <v>35.12942559638793</v>
      </c>
      <c r="R15" s="18">
        <v>-16.25428043391689</v>
      </c>
    </row>
    <row r="16" spans="2:18" ht="10.5" customHeight="1">
      <c r="B16" s="17" t="s">
        <v>18</v>
      </c>
      <c r="C16" s="18">
        <v>3.254599</v>
      </c>
      <c r="D16" s="19" t="s">
        <v>0</v>
      </c>
      <c r="E16" s="20">
        <v>0.005628636128548798</v>
      </c>
      <c r="F16" s="20" t="s">
        <v>0</v>
      </c>
      <c r="G16" s="21">
        <v>2.6410572417061795</v>
      </c>
      <c r="H16" s="18">
        <v>17.534357588771243</v>
      </c>
      <c r="I16" s="18">
        <v>-40.88402978286235</v>
      </c>
      <c r="J16" s="19"/>
      <c r="K16" s="17" t="s">
        <v>18</v>
      </c>
      <c r="L16" s="18">
        <v>38.9547</v>
      </c>
      <c r="M16" s="19" t="s">
        <v>0</v>
      </c>
      <c r="N16" s="20">
        <v>0.14560159712637397</v>
      </c>
      <c r="O16" s="20" t="s">
        <v>0</v>
      </c>
      <c r="P16" s="21">
        <v>4.681855888298392</v>
      </c>
      <c r="Q16" s="18">
        <v>-33.66778434869687</v>
      </c>
      <c r="R16" s="18">
        <v>21.868833774323264</v>
      </c>
    </row>
    <row r="17" spans="2:18" ht="10.5" customHeight="1">
      <c r="B17" s="17" t="s">
        <v>19</v>
      </c>
      <c r="C17" s="18">
        <v>0.897945</v>
      </c>
      <c r="D17" s="19" t="s">
        <v>0</v>
      </c>
      <c r="E17" s="20">
        <v>0.0015529426723383587</v>
      </c>
      <c r="F17" s="20" t="s">
        <v>0</v>
      </c>
      <c r="G17" s="21">
        <v>7.338869203262899</v>
      </c>
      <c r="H17" s="18">
        <v>-25.946318365654193</v>
      </c>
      <c r="I17" s="18">
        <v>1.3865287665200725</v>
      </c>
      <c r="J17" s="19"/>
      <c r="K17" s="17" t="s">
        <v>20</v>
      </c>
      <c r="L17" s="18">
        <v>0.531933</v>
      </c>
      <c r="M17" s="19" t="s">
        <v>0</v>
      </c>
      <c r="N17" s="20">
        <v>0.0019882143711599234</v>
      </c>
      <c r="O17" s="20" t="s">
        <v>0</v>
      </c>
      <c r="P17" s="21">
        <v>31.785559267226702</v>
      </c>
      <c r="Q17" s="18">
        <v>74.38937716068091</v>
      </c>
      <c r="R17" s="18">
        <v>-18.19222020752879</v>
      </c>
    </row>
    <row r="18" spans="2:18" ht="10.5" customHeight="1">
      <c r="B18" s="22" t="s">
        <v>20</v>
      </c>
      <c r="C18" s="23">
        <v>0.288345</v>
      </c>
      <c r="D18" s="24" t="s">
        <v>0</v>
      </c>
      <c r="E18" s="25">
        <v>0.0004986755924420806</v>
      </c>
      <c r="F18" s="25" t="s">
        <v>0</v>
      </c>
      <c r="G18" s="26">
        <v>-8.226730967483252</v>
      </c>
      <c r="H18" s="23">
        <v>181.88949029182118</v>
      </c>
      <c r="I18" s="23">
        <v>-90.57603378632996</v>
      </c>
      <c r="J18" s="24"/>
      <c r="K18" s="22" t="s">
        <v>19</v>
      </c>
      <c r="L18" s="23">
        <v>0.339358</v>
      </c>
      <c r="M18" s="24" t="s">
        <v>0</v>
      </c>
      <c r="N18" s="25">
        <v>0.0012684237536834326</v>
      </c>
      <c r="O18" s="25" t="s">
        <v>0</v>
      </c>
      <c r="P18" s="26">
        <v>-25.878462850870566</v>
      </c>
      <c r="Q18" s="23">
        <v>262.7827310229454</v>
      </c>
      <c r="R18" s="23">
        <v>-64.43433213893078</v>
      </c>
    </row>
    <row r="19" spans="2:18" s="4" customFormat="1" ht="12" customHeight="1">
      <c r="B19" s="55" t="s">
        <v>41</v>
      </c>
      <c r="C19" s="27"/>
      <c r="D19" s="28" t="s">
        <v>0</v>
      </c>
      <c r="E19" s="29"/>
      <c r="F19" s="29" t="s">
        <v>0</v>
      </c>
      <c r="G19" s="30"/>
      <c r="H19" s="27"/>
      <c r="I19" s="27"/>
      <c r="J19" s="28"/>
      <c r="K19" s="55" t="s">
        <v>41</v>
      </c>
      <c r="L19" s="27"/>
      <c r="M19" s="28" t="s">
        <v>0</v>
      </c>
      <c r="N19" s="29"/>
      <c r="O19" s="29" t="s">
        <v>0</v>
      </c>
      <c r="P19" s="30"/>
      <c r="Q19" s="27"/>
      <c r="R19" s="27"/>
    </row>
    <row r="20" spans="2:18" ht="12" customHeight="1">
      <c r="B20" s="74" t="s">
        <v>48</v>
      </c>
      <c r="C20" s="32">
        <v>21126.105088</v>
      </c>
      <c r="D20" s="33" t="s">
        <v>0</v>
      </c>
      <c r="E20" s="34">
        <v>36.53634698278817</v>
      </c>
      <c r="F20" s="34" t="s">
        <v>0</v>
      </c>
      <c r="G20" s="35">
        <v>11.85013965171553</v>
      </c>
      <c r="H20" s="32">
        <v>35.39396226927852</v>
      </c>
      <c r="I20" s="32">
        <v>4.278056693743238</v>
      </c>
      <c r="J20" s="33"/>
      <c r="K20" s="74" t="s">
        <v>48</v>
      </c>
      <c r="L20" s="32">
        <v>19326.179192</v>
      </c>
      <c r="M20" s="33" t="s">
        <v>0</v>
      </c>
      <c r="N20" s="34">
        <v>72.23576504775279</v>
      </c>
      <c r="O20" s="34" t="s">
        <v>0</v>
      </c>
      <c r="P20" s="35">
        <v>5.19068719984519</v>
      </c>
      <c r="Q20" s="32">
        <v>31.97421085830669</v>
      </c>
      <c r="R20" s="32">
        <v>12.647910036852522</v>
      </c>
    </row>
    <row r="21" spans="2:18" ht="10.5" customHeight="1">
      <c r="B21" s="17" t="s">
        <v>61</v>
      </c>
      <c r="C21" s="18">
        <v>9610.304378</v>
      </c>
      <c r="D21" s="19" t="s">
        <v>0</v>
      </c>
      <c r="E21" s="20">
        <v>16.62045199066351</v>
      </c>
      <c r="F21" s="20" t="s">
        <v>0</v>
      </c>
      <c r="G21" s="21">
        <v>18.201564909090084</v>
      </c>
      <c r="H21" s="18">
        <v>12.969907603896289</v>
      </c>
      <c r="I21" s="18">
        <v>7.125860959425026</v>
      </c>
      <c r="J21" s="19"/>
      <c r="K21" s="17" t="s">
        <v>99</v>
      </c>
      <c r="L21" s="18">
        <v>1266.219171</v>
      </c>
      <c r="M21" s="19" t="s">
        <v>0</v>
      </c>
      <c r="N21" s="20">
        <v>4.732767383900613</v>
      </c>
      <c r="O21" s="20" t="s">
        <v>0</v>
      </c>
      <c r="P21" s="21">
        <v>-12.447018976975277</v>
      </c>
      <c r="Q21" s="18">
        <v>3.9445781056310665</v>
      </c>
      <c r="R21" s="18">
        <v>13.690237824776048</v>
      </c>
    </row>
    <row r="22" spans="2:18" ht="10.5" customHeight="1">
      <c r="B22" s="17" t="s">
        <v>54</v>
      </c>
      <c r="C22" s="18">
        <v>4668.350196</v>
      </c>
      <c r="D22" s="19" t="s">
        <v>0</v>
      </c>
      <c r="E22" s="20">
        <v>8.073635054248914</v>
      </c>
      <c r="F22" s="20" t="s">
        <v>0</v>
      </c>
      <c r="G22" s="21">
        <v>1.8612262793988643</v>
      </c>
      <c r="H22" s="18">
        <v>38.26018841397155</v>
      </c>
      <c r="I22" s="18">
        <v>-6.845062345390346</v>
      </c>
      <c r="J22" s="19"/>
      <c r="K22" s="17" t="s">
        <v>61</v>
      </c>
      <c r="L22" s="18">
        <v>1118.755466</v>
      </c>
      <c r="M22" s="19" t="s">
        <v>0</v>
      </c>
      <c r="N22" s="20">
        <v>4.181589965869606</v>
      </c>
      <c r="O22" s="20" t="s">
        <v>0</v>
      </c>
      <c r="P22" s="21">
        <v>-4.055183155670794</v>
      </c>
      <c r="Q22" s="18">
        <v>23.643104253878676</v>
      </c>
      <c r="R22" s="18">
        <v>-15.099171018392482</v>
      </c>
    </row>
    <row r="23" spans="2:18" ht="10.5" customHeight="1">
      <c r="B23" s="17" t="s">
        <v>58</v>
      </c>
      <c r="C23" s="18">
        <v>4254.986166</v>
      </c>
      <c r="D23" s="19" t="s">
        <v>0</v>
      </c>
      <c r="E23" s="20">
        <v>7.358746457066732</v>
      </c>
      <c r="F23" s="20" t="s">
        <v>0</v>
      </c>
      <c r="G23" s="21">
        <v>9.731320066016757</v>
      </c>
      <c r="H23" s="18">
        <v>26.11877109962532</v>
      </c>
      <c r="I23" s="18">
        <v>13.355184529424207</v>
      </c>
      <c r="J23" s="19"/>
      <c r="K23" s="17" t="s">
        <v>59</v>
      </c>
      <c r="L23" s="18">
        <v>787.874635</v>
      </c>
      <c r="M23" s="19" t="s">
        <v>0</v>
      </c>
      <c r="N23" s="20">
        <v>2.944851460577515</v>
      </c>
      <c r="O23" s="20" t="s">
        <v>0</v>
      </c>
      <c r="P23" s="21">
        <v>-11.71928134517566</v>
      </c>
      <c r="Q23" s="18">
        <v>9.303580098441145</v>
      </c>
      <c r="R23" s="18">
        <v>-20.831766748643744</v>
      </c>
    </row>
    <row r="24" spans="2:18" ht="10.5" customHeight="1">
      <c r="B24" s="17" t="s">
        <v>79</v>
      </c>
      <c r="C24" s="18">
        <v>4169.907261</v>
      </c>
      <c r="D24" s="19" t="s">
        <v>0</v>
      </c>
      <c r="E24" s="20">
        <v>7.211607531976308</v>
      </c>
      <c r="F24" s="20" t="s">
        <v>0</v>
      </c>
      <c r="G24" s="21">
        <v>7.226115223240082</v>
      </c>
      <c r="H24" s="18">
        <v>54.662900179317745</v>
      </c>
      <c r="I24" s="18">
        <v>-15.749958956639304</v>
      </c>
      <c r="J24" s="19"/>
      <c r="K24" s="17" t="s">
        <v>79</v>
      </c>
      <c r="L24" s="18">
        <v>764.089557</v>
      </c>
      <c r="M24" s="19" t="s">
        <v>0</v>
      </c>
      <c r="N24" s="20">
        <v>2.8559495990672126</v>
      </c>
      <c r="O24" s="20" t="s">
        <v>0</v>
      </c>
      <c r="P24" s="21">
        <v>-10.87311538176583</v>
      </c>
      <c r="Q24" s="18">
        <v>45.453978390434884</v>
      </c>
      <c r="R24" s="18">
        <v>27.267312610599333</v>
      </c>
    </row>
    <row r="25" spans="2:18" ht="12" customHeight="1">
      <c r="B25" s="56" t="s">
        <v>21</v>
      </c>
      <c r="C25" s="36">
        <v>43829.65308900001</v>
      </c>
      <c r="D25" s="37" t="s">
        <v>0</v>
      </c>
      <c r="E25" s="38">
        <v>75.80078801674364</v>
      </c>
      <c r="F25" s="38" t="s">
        <v>0</v>
      </c>
      <c r="G25" s="39" t="s">
        <v>40</v>
      </c>
      <c r="H25" s="39" t="s">
        <v>40</v>
      </c>
      <c r="I25" s="39" t="s">
        <v>40</v>
      </c>
      <c r="J25" s="37"/>
      <c r="K25" s="56" t="s">
        <v>21</v>
      </c>
      <c r="L25" s="36">
        <v>23263.118021</v>
      </c>
      <c r="M25" s="37" t="s">
        <v>0</v>
      </c>
      <c r="N25" s="38">
        <v>86.95092345716773</v>
      </c>
      <c r="O25" s="38" t="s">
        <v>0</v>
      </c>
      <c r="P25" s="39" t="s">
        <v>40</v>
      </c>
      <c r="Q25" s="39" t="s">
        <v>40</v>
      </c>
      <c r="R25" s="39" t="s">
        <v>40</v>
      </c>
    </row>
    <row r="26" spans="2:18" ht="10.5" customHeight="1">
      <c r="B26" s="74" t="s">
        <v>55</v>
      </c>
      <c r="C26" s="32">
        <v>4027.926555</v>
      </c>
      <c r="D26" s="33" t="s">
        <v>0</v>
      </c>
      <c r="E26" s="34">
        <v>6.966060313609786</v>
      </c>
      <c r="F26" s="34" t="s">
        <v>0</v>
      </c>
      <c r="G26" s="35">
        <v>18.69749652942265</v>
      </c>
      <c r="H26" s="32">
        <v>71.82388271021352</v>
      </c>
      <c r="I26" s="32">
        <v>6.665315881695918</v>
      </c>
      <c r="J26" s="33"/>
      <c r="K26" s="74" t="s">
        <v>55</v>
      </c>
      <c r="L26" s="32">
        <v>731.753662</v>
      </c>
      <c r="M26" s="33" t="s">
        <v>0</v>
      </c>
      <c r="N26" s="34">
        <v>2.735087213873366</v>
      </c>
      <c r="O26" s="34" t="s">
        <v>0</v>
      </c>
      <c r="P26" s="35">
        <v>-4.086003562749719</v>
      </c>
      <c r="Q26" s="32">
        <v>25.01087172522314</v>
      </c>
      <c r="R26" s="32">
        <v>3.969845653313115</v>
      </c>
    </row>
    <row r="27" spans="2:18" ht="10.5" customHeight="1">
      <c r="B27" s="17" t="s">
        <v>86</v>
      </c>
      <c r="C27" s="18">
        <v>2736.883519</v>
      </c>
      <c r="D27" s="19" t="s">
        <v>0</v>
      </c>
      <c r="E27" s="20">
        <v>4.733277879908759</v>
      </c>
      <c r="F27" s="20" t="s">
        <v>0</v>
      </c>
      <c r="G27" s="21">
        <v>2.508971372706559</v>
      </c>
      <c r="H27" s="18">
        <v>59.80769327777665</v>
      </c>
      <c r="I27" s="18">
        <v>-8.434986667185257</v>
      </c>
      <c r="J27" s="19"/>
      <c r="K27" s="17" t="s">
        <v>86</v>
      </c>
      <c r="L27" s="18">
        <v>705.298829</v>
      </c>
      <c r="M27" s="19" t="s">
        <v>0</v>
      </c>
      <c r="N27" s="20">
        <v>2.636206566954984</v>
      </c>
      <c r="O27" s="20" t="s">
        <v>0</v>
      </c>
      <c r="P27" s="21">
        <v>-13.565891431257226</v>
      </c>
      <c r="Q27" s="18">
        <v>28.42102692118752</v>
      </c>
      <c r="R27" s="18">
        <v>-37.784238894854795</v>
      </c>
    </row>
    <row r="28" spans="2:18" ht="10.5" customHeight="1">
      <c r="B28" s="17" t="s">
        <v>59</v>
      </c>
      <c r="C28" s="18">
        <v>2131.531108</v>
      </c>
      <c r="D28" s="19" t="s">
        <v>0</v>
      </c>
      <c r="E28" s="20">
        <v>3.686356753509249</v>
      </c>
      <c r="F28" s="20" t="s">
        <v>0</v>
      </c>
      <c r="G28" s="21">
        <v>-2.01337773570216</v>
      </c>
      <c r="H28" s="18">
        <v>13.368991895178354</v>
      </c>
      <c r="I28" s="18">
        <v>-4.068917021968758</v>
      </c>
      <c r="J28" s="19"/>
      <c r="K28" s="17" t="s">
        <v>102</v>
      </c>
      <c r="L28" s="18">
        <v>695.385292</v>
      </c>
      <c r="M28" s="19" t="s">
        <v>0</v>
      </c>
      <c r="N28" s="20">
        <v>2.5991525832156306</v>
      </c>
      <c r="O28" s="20" t="s">
        <v>0</v>
      </c>
      <c r="P28" s="21">
        <v>-10.406521971624716</v>
      </c>
      <c r="Q28" s="18">
        <v>-10.935689237211292</v>
      </c>
      <c r="R28" s="18">
        <v>0.49260598235223085</v>
      </c>
    </row>
    <row r="29" spans="2:18" ht="10.5" customHeight="1">
      <c r="B29" s="17" t="s">
        <v>99</v>
      </c>
      <c r="C29" s="18">
        <v>1613.928382</v>
      </c>
      <c r="D29" s="19" t="s">
        <v>0</v>
      </c>
      <c r="E29" s="20">
        <v>2.7911935079607364</v>
      </c>
      <c r="F29" s="20" t="s">
        <v>0</v>
      </c>
      <c r="G29" s="21">
        <v>-4.915552794158284</v>
      </c>
      <c r="H29" s="18">
        <v>15.248881248907637</v>
      </c>
      <c r="I29" s="18">
        <v>-7.924270737177778</v>
      </c>
      <c r="J29" s="19"/>
      <c r="K29" s="17" t="s">
        <v>58</v>
      </c>
      <c r="L29" s="18">
        <v>453.501812</v>
      </c>
      <c r="M29" s="19" t="s">
        <v>0</v>
      </c>
      <c r="N29" s="20">
        <v>1.695060881662664</v>
      </c>
      <c r="O29" s="20" t="s">
        <v>0</v>
      </c>
      <c r="P29" s="21">
        <v>-11.763193156332175</v>
      </c>
      <c r="Q29" s="18">
        <v>8.759521454744117</v>
      </c>
      <c r="R29" s="18">
        <v>-25.77238832656755</v>
      </c>
    </row>
    <row r="30" spans="2:18" ht="10.5" customHeight="1">
      <c r="B30" s="17" t="s">
        <v>102</v>
      </c>
      <c r="C30" s="18">
        <v>1573.65435</v>
      </c>
      <c r="D30" s="19" t="s">
        <v>0</v>
      </c>
      <c r="E30" s="20">
        <v>2.7215419559392644</v>
      </c>
      <c r="F30" s="20" t="s">
        <v>0</v>
      </c>
      <c r="G30" s="21">
        <v>-0.442505934136872</v>
      </c>
      <c r="H30" s="18">
        <v>-1.6624472116100861</v>
      </c>
      <c r="I30" s="18">
        <v>8.71902046810618</v>
      </c>
      <c r="J30" s="19"/>
      <c r="K30" s="17" t="s">
        <v>52</v>
      </c>
      <c r="L30" s="18">
        <v>413.174421</v>
      </c>
      <c r="M30" s="19" t="s">
        <v>0</v>
      </c>
      <c r="N30" s="20">
        <v>1.5443285557163788</v>
      </c>
      <c r="O30" s="20" t="s">
        <v>0</v>
      </c>
      <c r="P30" s="21">
        <v>6.351727058453682</v>
      </c>
      <c r="Q30" s="18">
        <v>11.405092043139547</v>
      </c>
      <c r="R30" s="18">
        <v>21.97757306438082</v>
      </c>
    </row>
    <row r="31" spans="2:18" ht="10.5" customHeight="1">
      <c r="B31" s="17" t="s">
        <v>52</v>
      </c>
      <c r="C31" s="18">
        <v>668.742704</v>
      </c>
      <c r="D31" s="19" t="s">
        <v>0</v>
      </c>
      <c r="E31" s="20">
        <v>1.1565508821325805</v>
      </c>
      <c r="F31" s="20" t="s">
        <v>0</v>
      </c>
      <c r="G31" s="21">
        <v>-4.521064971518496</v>
      </c>
      <c r="H31" s="18">
        <v>-16.779031065034417</v>
      </c>
      <c r="I31" s="18">
        <v>38.904700507002815</v>
      </c>
      <c r="J31" s="19"/>
      <c r="K31" s="17" t="s">
        <v>56</v>
      </c>
      <c r="L31" s="18">
        <v>190.091766</v>
      </c>
      <c r="M31" s="19" t="s">
        <v>0</v>
      </c>
      <c r="N31" s="20">
        <v>0.7105089945545197</v>
      </c>
      <c r="O31" s="20" t="s">
        <v>0</v>
      </c>
      <c r="P31" s="21">
        <v>-3.1656201803197948</v>
      </c>
      <c r="Q31" s="18">
        <v>2.2201990511593266</v>
      </c>
      <c r="R31" s="18">
        <v>6.169770246987213</v>
      </c>
    </row>
    <row r="32" spans="2:18" ht="10.5" customHeight="1">
      <c r="B32" s="17" t="s">
        <v>62</v>
      </c>
      <c r="C32" s="18">
        <v>553.596524</v>
      </c>
      <c r="D32" s="19" t="s">
        <v>0</v>
      </c>
      <c r="E32" s="20">
        <v>0.957412386480003</v>
      </c>
      <c r="F32" s="20" t="s">
        <v>0</v>
      </c>
      <c r="G32" s="21">
        <v>58.515895441880716</v>
      </c>
      <c r="H32" s="18">
        <v>213.58128011571318</v>
      </c>
      <c r="I32" s="18">
        <v>3.183427219503116</v>
      </c>
      <c r="J32" s="19"/>
      <c r="K32" s="17" t="s">
        <v>62</v>
      </c>
      <c r="L32" s="18">
        <v>124.710604</v>
      </c>
      <c r="M32" s="19" t="s">
        <v>0</v>
      </c>
      <c r="N32" s="20">
        <v>0.4661327932443264</v>
      </c>
      <c r="O32" s="20" t="s">
        <v>0</v>
      </c>
      <c r="P32" s="21">
        <v>26.54158160004063</v>
      </c>
      <c r="Q32" s="18">
        <v>-6.214396397644805</v>
      </c>
      <c r="R32" s="18">
        <v>33.97334848890321</v>
      </c>
    </row>
    <row r="33" spans="2:18" ht="10.5" customHeight="1">
      <c r="B33" s="17" t="s">
        <v>56</v>
      </c>
      <c r="C33" s="18">
        <v>343.771063</v>
      </c>
      <c r="D33" s="19" t="s">
        <v>0</v>
      </c>
      <c r="E33" s="20">
        <v>0.5945316842878109</v>
      </c>
      <c r="F33" s="20" t="s">
        <v>0</v>
      </c>
      <c r="G33" s="21">
        <v>-2.1599468015788936</v>
      </c>
      <c r="H33" s="18">
        <v>21.88723525271297</v>
      </c>
      <c r="I33" s="18">
        <v>1.5319711469104647</v>
      </c>
      <c r="J33" s="19"/>
      <c r="K33" s="17" t="s">
        <v>53</v>
      </c>
      <c r="L33" s="18">
        <v>45.733022</v>
      </c>
      <c r="M33" s="19" t="s">
        <v>0</v>
      </c>
      <c r="N33" s="20">
        <v>0.1709370382679265</v>
      </c>
      <c r="O33" s="20" t="s">
        <v>0</v>
      </c>
      <c r="P33" s="21">
        <v>-10.593407544809086</v>
      </c>
      <c r="Q33" s="18">
        <v>34.99335939941477</v>
      </c>
      <c r="R33" s="18">
        <v>-16.20756190249729</v>
      </c>
    </row>
    <row r="34" spans="2:18" ht="10.5" customHeight="1">
      <c r="B34" s="17" t="s">
        <v>73</v>
      </c>
      <c r="C34" s="18">
        <v>125.812587</v>
      </c>
      <c r="D34" s="19" t="s">
        <v>0</v>
      </c>
      <c r="E34" s="20">
        <v>0.21758541455165098</v>
      </c>
      <c r="F34" s="20" t="s">
        <v>0</v>
      </c>
      <c r="G34" s="21">
        <v>-22.72494910405819</v>
      </c>
      <c r="H34" s="18">
        <v>11.650980749583951</v>
      </c>
      <c r="I34" s="18">
        <v>-2.418589412424467</v>
      </c>
      <c r="J34" s="19"/>
      <c r="K34" s="17" t="s">
        <v>65</v>
      </c>
      <c r="L34" s="18">
        <v>32.653791</v>
      </c>
      <c r="M34" s="19" t="s">
        <v>0</v>
      </c>
      <c r="N34" s="20">
        <v>0.12205059009133214</v>
      </c>
      <c r="O34" s="20" t="s">
        <v>0</v>
      </c>
      <c r="P34" s="21">
        <v>5.454489574153287</v>
      </c>
      <c r="Q34" s="18">
        <v>-33.89548155521008</v>
      </c>
      <c r="R34" s="18">
        <v>3.984169364527631</v>
      </c>
    </row>
    <row r="35" spans="2:18" ht="10.5" customHeight="1">
      <c r="B35" s="17" t="s">
        <v>53</v>
      </c>
      <c r="C35" s="18">
        <v>77.525191</v>
      </c>
      <c r="D35" s="19" t="s">
        <v>0</v>
      </c>
      <c r="E35" s="20">
        <v>0.1340752243011339</v>
      </c>
      <c r="F35" s="20" t="s">
        <v>0</v>
      </c>
      <c r="G35" s="21">
        <v>19.53556395824041</v>
      </c>
      <c r="H35" s="18">
        <v>10.766071728339611</v>
      </c>
      <c r="I35" s="18">
        <v>13.071280572233064</v>
      </c>
      <c r="J35" s="19"/>
      <c r="K35" s="17" t="s">
        <v>50</v>
      </c>
      <c r="L35" s="18">
        <v>30.990707</v>
      </c>
      <c r="M35" s="19" t="s">
        <v>0</v>
      </c>
      <c r="N35" s="20">
        <v>0.11583445477119571</v>
      </c>
      <c r="O35" s="20" t="s">
        <v>0</v>
      </c>
      <c r="P35" s="21">
        <v>-25.271582584029105</v>
      </c>
      <c r="Q35" s="18">
        <v>-19.412494952934736</v>
      </c>
      <c r="R35" s="18">
        <v>-17.015748198695064</v>
      </c>
    </row>
    <row r="36" spans="2:18" ht="10.5" customHeight="1">
      <c r="B36" s="17" t="s">
        <v>50</v>
      </c>
      <c r="C36" s="18">
        <v>42.113585</v>
      </c>
      <c r="D36" s="19" t="s">
        <v>0</v>
      </c>
      <c r="E36" s="20">
        <v>0.07283294993752247</v>
      </c>
      <c r="F36" s="20" t="s">
        <v>0</v>
      </c>
      <c r="G36" s="21">
        <v>-17.609995628512586</v>
      </c>
      <c r="H36" s="18">
        <v>-33.23866529972955</v>
      </c>
      <c r="I36" s="18">
        <v>-6.74748822568597</v>
      </c>
      <c r="J36" s="19"/>
      <c r="K36" s="17" t="s">
        <v>73</v>
      </c>
      <c r="L36" s="18">
        <v>28.244131</v>
      </c>
      <c r="M36" s="19" t="s">
        <v>0</v>
      </c>
      <c r="N36" s="20">
        <v>0.10556853429872466</v>
      </c>
      <c r="O36" s="20" t="s">
        <v>0</v>
      </c>
      <c r="P36" s="21">
        <v>-25.564139457307633</v>
      </c>
      <c r="Q36" s="18">
        <v>-26.251285652610846</v>
      </c>
      <c r="R36" s="18">
        <v>28.26064764151633</v>
      </c>
    </row>
    <row r="37" spans="2:18" ht="10.5" customHeight="1">
      <c r="B37" s="17" t="s">
        <v>51</v>
      </c>
      <c r="C37" s="18">
        <v>34.864134</v>
      </c>
      <c r="D37" s="19" t="s">
        <v>0</v>
      </c>
      <c r="E37" s="20">
        <v>0.060295453978498274</v>
      </c>
      <c r="F37" s="20" t="s">
        <v>0</v>
      </c>
      <c r="G37" s="21">
        <v>23.68582976898008</v>
      </c>
      <c r="H37" s="18">
        <v>29.05087663832478</v>
      </c>
      <c r="I37" s="18">
        <v>59.320625173850715</v>
      </c>
      <c r="J37" s="19"/>
      <c r="K37" s="17" t="s">
        <v>60</v>
      </c>
      <c r="L37" s="18">
        <v>9.994678</v>
      </c>
      <c r="M37" s="19" t="s">
        <v>0</v>
      </c>
      <c r="N37" s="20">
        <v>0.03735726573594028</v>
      </c>
      <c r="O37" s="20" t="s">
        <v>0</v>
      </c>
      <c r="P37" s="21">
        <v>-4.184737737942101</v>
      </c>
      <c r="Q37" s="18">
        <v>-16.010732575542875</v>
      </c>
      <c r="R37" s="18">
        <v>40.58325574866194</v>
      </c>
    </row>
    <row r="38" spans="2:18" ht="10.5" customHeight="1">
      <c r="B38" s="17" t="s">
        <v>57</v>
      </c>
      <c r="C38" s="18">
        <v>24.430893</v>
      </c>
      <c r="D38" s="19" t="s">
        <v>0</v>
      </c>
      <c r="E38" s="20">
        <v>0.04225178186084059</v>
      </c>
      <c r="F38" s="20" t="s">
        <v>0</v>
      </c>
      <c r="G38" s="21">
        <v>41.771500090048505</v>
      </c>
      <c r="H38" s="18">
        <v>110.53886433864147</v>
      </c>
      <c r="I38" s="18">
        <v>8.148297901858044</v>
      </c>
      <c r="J38" s="19"/>
      <c r="K38" s="17" t="s">
        <v>51</v>
      </c>
      <c r="L38" s="18">
        <v>9.564534</v>
      </c>
      <c r="M38" s="19" t="s">
        <v>0</v>
      </c>
      <c r="N38" s="20">
        <v>0.03574950971691493</v>
      </c>
      <c r="O38" s="20" t="s">
        <v>0</v>
      </c>
      <c r="P38" s="21">
        <v>28.585047395710326</v>
      </c>
      <c r="Q38" s="18">
        <v>-45.06779008661329</v>
      </c>
      <c r="R38" s="18">
        <v>-35.852229064239296</v>
      </c>
    </row>
    <row r="39" spans="2:18" ht="10.5" customHeight="1">
      <c r="B39" s="17" t="s">
        <v>60</v>
      </c>
      <c r="C39" s="18">
        <v>20.066202</v>
      </c>
      <c r="D39" s="19" t="s">
        <v>0</v>
      </c>
      <c r="E39" s="20">
        <v>0.03470330739361689</v>
      </c>
      <c r="F39" s="20" t="s">
        <v>0</v>
      </c>
      <c r="G39" s="21">
        <v>0.44642060726385324</v>
      </c>
      <c r="H39" s="18">
        <v>-1.0380262235576367</v>
      </c>
      <c r="I39" s="18">
        <v>15.030604104085072</v>
      </c>
      <c r="J39" s="19"/>
      <c r="K39" s="17" t="s">
        <v>49</v>
      </c>
      <c r="L39" s="18">
        <v>7.680495</v>
      </c>
      <c r="M39" s="19" t="s">
        <v>0</v>
      </c>
      <c r="N39" s="20">
        <v>0.028707507405297168</v>
      </c>
      <c r="O39" s="20" t="s">
        <v>0</v>
      </c>
      <c r="P39" s="21">
        <v>-0.7032639095640003</v>
      </c>
      <c r="Q39" s="18">
        <v>72.52415862490128</v>
      </c>
      <c r="R39" s="18">
        <v>-23.910737989544145</v>
      </c>
    </row>
    <row r="40" spans="2:18" ht="10.5" customHeight="1">
      <c r="B40" s="17" t="s">
        <v>49</v>
      </c>
      <c r="C40" s="18">
        <v>8.77473</v>
      </c>
      <c r="D40" s="19" t="s">
        <v>0</v>
      </c>
      <c r="E40" s="20">
        <v>0.015175375613481413</v>
      </c>
      <c r="F40" s="20" t="s">
        <v>0</v>
      </c>
      <c r="G40" s="21">
        <v>0.9005345164522449</v>
      </c>
      <c r="H40" s="18">
        <v>-25.483972320156994</v>
      </c>
      <c r="I40" s="18">
        <v>68.47967899745458</v>
      </c>
      <c r="J40" s="19"/>
      <c r="K40" s="17" t="s">
        <v>64</v>
      </c>
      <c r="L40" s="18">
        <v>6.1813</v>
      </c>
      <c r="M40" s="19" t="s">
        <v>0</v>
      </c>
      <c r="N40" s="20">
        <v>0.02310394258760189</v>
      </c>
      <c r="O40" s="20" t="s">
        <v>0</v>
      </c>
      <c r="P40" s="21">
        <v>3.4783098438088356</v>
      </c>
      <c r="Q40" s="18">
        <v>-28.95967057323176</v>
      </c>
      <c r="R40" s="18" t="s">
        <v>109</v>
      </c>
    </row>
    <row r="41" spans="2:18" ht="12" customHeight="1">
      <c r="B41" s="57" t="s">
        <v>22</v>
      </c>
      <c r="C41" s="39">
        <v>57813.274616</v>
      </c>
      <c r="D41" s="40" t="s">
        <v>0</v>
      </c>
      <c r="E41" s="41">
        <v>99.98463288820855</v>
      </c>
      <c r="F41" s="41" t="s">
        <v>0</v>
      </c>
      <c r="G41" s="39" t="s">
        <v>40</v>
      </c>
      <c r="H41" s="39" t="s">
        <v>40</v>
      </c>
      <c r="I41" s="39" t="s">
        <v>40</v>
      </c>
      <c r="J41" s="40"/>
      <c r="K41" s="57" t="s">
        <v>22</v>
      </c>
      <c r="L41" s="39">
        <v>26748.077064999998</v>
      </c>
      <c r="M41" s="40" t="s">
        <v>0</v>
      </c>
      <c r="N41" s="41">
        <v>99.97670988926453</v>
      </c>
      <c r="O41" s="41" t="s">
        <v>0</v>
      </c>
      <c r="P41" s="39" t="s">
        <v>40</v>
      </c>
      <c r="Q41" s="39" t="s">
        <v>40</v>
      </c>
      <c r="R41" s="39" t="s">
        <v>40</v>
      </c>
    </row>
    <row r="42" spans="2:18" ht="3.75" customHeight="1">
      <c r="B42" s="68"/>
      <c r="C42" s="69"/>
      <c r="D42" s="70"/>
      <c r="E42" s="71"/>
      <c r="F42" s="71"/>
      <c r="G42" s="72"/>
      <c r="H42" s="69"/>
      <c r="I42" s="69"/>
      <c r="J42" s="70"/>
      <c r="K42" s="68"/>
      <c r="L42" s="69"/>
      <c r="M42" s="70"/>
      <c r="N42" s="71"/>
      <c r="O42" s="71"/>
      <c r="P42" s="72"/>
      <c r="Q42" s="69"/>
      <c r="R42" s="69"/>
    </row>
    <row r="43" spans="2:18" ht="12" customHeight="1">
      <c r="B43" s="73" t="s">
        <v>114</v>
      </c>
      <c r="C43" s="46"/>
      <c r="D43" s="46"/>
      <c r="E43" s="46"/>
      <c r="F43" s="46"/>
      <c r="G43" s="46"/>
      <c r="H43" s="46"/>
      <c r="I43" s="46"/>
      <c r="J43" s="46"/>
      <c r="K43" s="46"/>
      <c r="L43" s="46"/>
      <c r="M43" s="46"/>
      <c r="N43" s="46"/>
      <c r="O43" s="46"/>
      <c r="P43" s="46"/>
      <c r="Q43" s="46"/>
      <c r="R43" s="46"/>
    </row>
    <row r="44" spans="2:14" s="76" customFormat="1" ht="9" customHeight="1">
      <c r="B44" s="77" t="str">
        <f>CONCATENATE("b  ",'[1]Attached footnote'!$D$25)</f>
        <v>b  Includes significant imports into processing zones.</v>
      </c>
      <c r="C44" s="77"/>
      <c r="D44" s="77"/>
      <c r="E44" s="77"/>
      <c r="F44" s="77"/>
      <c r="G44" s="77"/>
      <c r="H44" s="77"/>
      <c r="I44" s="77"/>
      <c r="J44" s="77"/>
      <c r="K44" s="77"/>
      <c r="L44" s="77"/>
      <c r="M44" s="77"/>
      <c r="N44" s="77"/>
    </row>
    <row r="45" spans="2:25" s="4" customFormat="1" ht="3.75" customHeight="1">
      <c r="B45" s="58"/>
      <c r="C45" s="58"/>
      <c r="D45" s="58"/>
      <c r="E45" s="58"/>
      <c r="F45" s="58"/>
      <c r="G45" s="58"/>
      <c r="H45" s="58"/>
      <c r="I45" s="58"/>
      <c r="J45" s="58"/>
      <c r="K45" s="58"/>
      <c r="L45" s="58"/>
      <c r="M45" s="58"/>
      <c r="N45" s="58"/>
      <c r="O45" s="58"/>
      <c r="P45" s="58"/>
      <c r="Q45" s="58"/>
      <c r="R45" s="58"/>
      <c r="S45" s="3"/>
      <c r="T45" s="3"/>
      <c r="U45" s="3"/>
      <c r="V45" s="3"/>
      <c r="W45" s="3"/>
      <c r="X45" s="3"/>
      <c r="Y45" s="3"/>
    </row>
    <row r="46" spans="2:18" ht="9" customHeight="1">
      <c r="B46" s="4"/>
      <c r="C46" s="4"/>
      <c r="D46" s="4"/>
      <c r="E46" s="4"/>
      <c r="F46" s="4"/>
      <c r="G46" s="4"/>
      <c r="H46" s="4"/>
      <c r="I46" s="4"/>
      <c r="J46" s="4"/>
      <c r="K46" s="4"/>
      <c r="L46" s="4"/>
      <c r="M46" s="4"/>
      <c r="N46" s="4"/>
      <c r="O46" s="4"/>
      <c r="P46" s="4"/>
      <c r="Q46" s="4"/>
      <c r="R46" s="4"/>
    </row>
  </sheetData>
  <sheetProtection/>
  <mergeCells count="6">
    <mergeCell ref="B2:R2"/>
    <mergeCell ref="G6:I6"/>
    <mergeCell ref="P6:R6"/>
    <mergeCell ref="B3:R3"/>
    <mergeCell ref="B4:I4"/>
    <mergeCell ref="J4:R4"/>
  </mergeCells>
  <conditionalFormatting sqref="E42 N42">
    <cfRule type="cellIs" priority="2" dxfId="12" operator="notBetween" stopIfTrue="1">
      <formula>0</formula>
      <formula>100</formula>
    </cfRule>
  </conditionalFormatting>
  <conditionalFormatting sqref="E10">
    <cfRule type="cellIs" priority="3" dxfId="12" operator="lessThan" stopIfTrue="1">
      <formula>0</formula>
    </cfRule>
    <cfRule type="cellIs" priority="4" dxfId="12" operator="greaterThan" stopIfTrue="1">
      <formula>100</formula>
    </cfRule>
  </conditionalFormatting>
  <conditionalFormatting sqref="C44:N44">
    <cfRule type="cellIs" priority="1" dxfId="12" operator="lessThan" stopIfTrue="1">
      <formula>0</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ransitionEvaluation="1"/>
  <dimension ref="A1:Y46"/>
  <sheetViews>
    <sheetView defaultGridColor="0" zoomScalePageLayoutView="0" colorId="22" workbookViewId="0" topLeftCell="A1">
      <selection activeCell="B4" sqref="B4:I4"/>
    </sheetView>
  </sheetViews>
  <sheetFormatPr defaultColWidth="6.7109375" defaultRowHeight="9" customHeight="1"/>
  <cols>
    <col min="1" max="1" width="1.7109375" style="1" customWidth="1"/>
    <col min="2" max="2" width="18.57421875" style="1" customWidth="1"/>
    <col min="3" max="3" width="4.8515625" style="1" customWidth="1"/>
    <col min="4" max="4" width="0.42578125" style="1" customWidth="1"/>
    <col min="5" max="5" width="4.421875" style="1" customWidth="1"/>
    <col min="6" max="6" width="0.42578125" style="1" customWidth="1"/>
    <col min="7" max="9" width="4.421875" style="1" customWidth="1"/>
    <col min="10" max="10" width="1.1484375" style="1" customWidth="1"/>
    <col min="11" max="11" width="18.57421875" style="1" customWidth="1"/>
    <col min="12" max="12" width="4.8515625" style="1" customWidth="1"/>
    <col min="13" max="13" width="0.42578125" style="1" customWidth="1"/>
    <col min="14" max="14" width="4.421875" style="1" customWidth="1"/>
    <col min="15" max="15" width="0.42578125" style="1" customWidth="1"/>
    <col min="16" max="18" width="4.421875" style="1" customWidth="1"/>
    <col min="19" max="19" width="1.7109375" style="1" customWidth="1"/>
    <col min="20" max="16384" width="6.7109375" style="1" customWidth="1"/>
  </cols>
  <sheetData>
    <row r="1" spans="1:19" ht="15" customHeight="1">
      <c r="A1" s="46"/>
      <c r="B1" s="42" t="s">
        <v>45</v>
      </c>
      <c r="C1" s="9"/>
      <c r="D1" s="9"/>
      <c r="E1" s="9"/>
      <c r="F1" s="9"/>
      <c r="G1" s="9"/>
      <c r="H1" s="9"/>
      <c r="I1" s="9"/>
      <c r="J1" s="9"/>
      <c r="K1" s="9"/>
      <c r="L1" s="9"/>
      <c r="M1" s="9"/>
      <c r="N1" s="9"/>
      <c r="O1" s="9"/>
      <c r="P1" s="9"/>
      <c r="Q1" s="9"/>
      <c r="R1" s="9"/>
      <c r="S1" s="10"/>
    </row>
    <row r="2" spans="1:19" ht="39" customHeight="1">
      <c r="A2" s="10"/>
      <c r="B2" s="78" t="s">
        <v>110</v>
      </c>
      <c r="C2" s="78"/>
      <c r="D2" s="78"/>
      <c r="E2" s="78"/>
      <c r="F2" s="78"/>
      <c r="G2" s="78"/>
      <c r="H2" s="78"/>
      <c r="I2" s="78"/>
      <c r="J2" s="78"/>
      <c r="K2" s="78"/>
      <c r="L2" s="78"/>
      <c r="M2" s="78"/>
      <c r="N2" s="78"/>
      <c r="O2" s="78"/>
      <c r="P2" s="78"/>
      <c r="Q2" s="78"/>
      <c r="R2" s="78"/>
      <c r="S2" s="10"/>
    </row>
    <row r="3" spans="1:19" ht="21" customHeight="1">
      <c r="A3" s="10"/>
      <c r="B3" s="81" t="s">
        <v>111</v>
      </c>
      <c r="C3" s="82"/>
      <c r="D3" s="82"/>
      <c r="E3" s="82"/>
      <c r="F3" s="82"/>
      <c r="G3" s="82"/>
      <c r="H3" s="82"/>
      <c r="I3" s="82"/>
      <c r="J3" s="82"/>
      <c r="K3" s="82"/>
      <c r="L3" s="82"/>
      <c r="M3" s="82"/>
      <c r="N3" s="82"/>
      <c r="O3" s="82"/>
      <c r="P3" s="82"/>
      <c r="Q3" s="82"/>
      <c r="R3" s="82"/>
      <c r="S3" s="10"/>
    </row>
    <row r="4" spans="1:19" ht="21" customHeight="1">
      <c r="A4" s="10"/>
      <c r="B4" s="83" t="s">
        <v>118</v>
      </c>
      <c r="C4" s="84"/>
      <c r="D4" s="84"/>
      <c r="E4" s="84"/>
      <c r="F4" s="84"/>
      <c r="G4" s="84"/>
      <c r="H4" s="84"/>
      <c r="I4" s="85"/>
      <c r="J4" s="86" t="s">
        <v>5</v>
      </c>
      <c r="K4" s="84"/>
      <c r="L4" s="84"/>
      <c r="M4" s="84"/>
      <c r="N4" s="84"/>
      <c r="O4" s="84"/>
      <c r="P4" s="84"/>
      <c r="Q4" s="84"/>
      <c r="R4" s="84"/>
      <c r="S4" s="10"/>
    </row>
    <row r="5" spans="1:19" ht="2.25" customHeight="1">
      <c r="A5" s="10"/>
      <c r="B5" s="61"/>
      <c r="C5" s="62"/>
      <c r="D5" s="62"/>
      <c r="E5" s="62"/>
      <c r="F5" s="62"/>
      <c r="G5" s="62"/>
      <c r="H5" s="62"/>
      <c r="I5" s="63"/>
      <c r="J5" s="62"/>
      <c r="K5" s="62"/>
      <c r="L5" s="62"/>
      <c r="M5" s="62"/>
      <c r="N5" s="62"/>
      <c r="O5" s="62"/>
      <c r="P5" s="62"/>
      <c r="Q5" s="62"/>
      <c r="R5" s="62"/>
      <c r="S5" s="10"/>
    </row>
    <row r="6" spans="1:19" ht="21" customHeight="1">
      <c r="A6" s="10"/>
      <c r="B6" s="64"/>
      <c r="C6" s="49" t="s">
        <v>2</v>
      </c>
      <c r="D6" s="51"/>
      <c r="E6" s="47" t="s">
        <v>9</v>
      </c>
      <c r="F6" s="11"/>
      <c r="G6" s="79" t="s">
        <v>10</v>
      </c>
      <c r="H6" s="79"/>
      <c r="I6" s="80"/>
      <c r="J6" s="11"/>
      <c r="K6" s="11"/>
      <c r="L6" s="49" t="s">
        <v>2</v>
      </c>
      <c r="M6" s="51"/>
      <c r="N6" s="47" t="s">
        <v>9</v>
      </c>
      <c r="O6" s="11"/>
      <c r="P6" s="79" t="s">
        <v>10</v>
      </c>
      <c r="Q6" s="79"/>
      <c r="R6" s="79"/>
      <c r="S6" s="10"/>
    </row>
    <row r="7" spans="1:19" ht="2.25" customHeight="1">
      <c r="A7" s="10"/>
      <c r="B7" s="64"/>
      <c r="C7" s="48"/>
      <c r="D7" s="51"/>
      <c r="E7" s="50"/>
      <c r="F7" s="11"/>
      <c r="G7" s="11"/>
      <c r="H7" s="11"/>
      <c r="I7" s="51"/>
      <c r="J7" s="11"/>
      <c r="K7" s="11"/>
      <c r="L7" s="48"/>
      <c r="M7" s="51"/>
      <c r="N7" s="50"/>
      <c r="O7" s="11"/>
      <c r="P7" s="11"/>
      <c r="Q7" s="11"/>
      <c r="R7" s="11"/>
      <c r="S7" s="10"/>
    </row>
    <row r="8" spans="1:19" ht="13.5" customHeight="1">
      <c r="A8" s="10"/>
      <c r="B8" s="65"/>
      <c r="C8" s="66">
        <v>2011</v>
      </c>
      <c r="D8" s="67" t="s">
        <v>0</v>
      </c>
      <c r="E8" s="52">
        <v>2011</v>
      </c>
      <c r="F8" s="59" t="s">
        <v>0</v>
      </c>
      <c r="G8" s="12" t="s">
        <v>107</v>
      </c>
      <c r="H8" s="53" t="s">
        <v>108</v>
      </c>
      <c r="I8" s="60">
        <v>2011</v>
      </c>
      <c r="J8" s="59"/>
      <c r="K8" s="59"/>
      <c r="L8" s="66">
        <v>2011</v>
      </c>
      <c r="M8" s="67" t="s">
        <v>0</v>
      </c>
      <c r="N8" s="52">
        <v>2011</v>
      </c>
      <c r="O8" s="59" t="s">
        <v>0</v>
      </c>
      <c r="P8" s="12" t="s">
        <v>107</v>
      </c>
      <c r="Q8" s="53" t="s">
        <v>108</v>
      </c>
      <c r="R8" s="12">
        <v>2011</v>
      </c>
      <c r="S8" s="10"/>
    </row>
    <row r="9" spans="1:19" ht="3.75" customHeight="1">
      <c r="A9" s="10"/>
      <c r="B9" s="4"/>
      <c r="C9" s="4"/>
      <c r="D9" s="4"/>
      <c r="E9" s="4"/>
      <c r="F9" s="4"/>
      <c r="G9" s="4"/>
      <c r="H9" s="4"/>
      <c r="I9" s="4"/>
      <c r="J9" s="4"/>
      <c r="K9" s="4"/>
      <c r="L9" s="4"/>
      <c r="M9" s="4"/>
      <c r="N9" s="4"/>
      <c r="O9" s="4"/>
      <c r="P9" s="4"/>
      <c r="Q9" s="4"/>
      <c r="R9" s="4"/>
      <c r="S9" s="10"/>
    </row>
    <row r="10" spans="1:19" s="4" customFormat="1" ht="12" customHeight="1">
      <c r="A10" s="10"/>
      <c r="B10" s="13" t="s">
        <v>23</v>
      </c>
      <c r="C10" s="14"/>
      <c r="D10" s="14" t="s">
        <v>0</v>
      </c>
      <c r="E10" s="15"/>
      <c r="F10" s="15" t="s">
        <v>0</v>
      </c>
      <c r="G10" s="14"/>
      <c r="H10" s="14"/>
      <c r="I10" s="14"/>
      <c r="J10" s="16"/>
      <c r="K10" s="13" t="s">
        <v>23</v>
      </c>
      <c r="L10" s="14"/>
      <c r="M10" s="14" t="s">
        <v>0</v>
      </c>
      <c r="N10" s="15"/>
      <c r="O10" s="15" t="s">
        <v>0</v>
      </c>
      <c r="P10" s="14"/>
      <c r="Q10" s="14"/>
      <c r="R10" s="14"/>
      <c r="S10" s="10"/>
    </row>
    <row r="11" spans="2:19" ht="12" customHeight="1">
      <c r="B11" s="54" t="s">
        <v>66</v>
      </c>
      <c r="C11" s="43">
        <v>57822.160212</v>
      </c>
      <c r="D11" s="43" t="s">
        <v>0</v>
      </c>
      <c r="E11" s="44">
        <v>100</v>
      </c>
      <c r="F11" s="44" t="s">
        <v>0</v>
      </c>
      <c r="G11" s="43">
        <v>8.32341239386234</v>
      </c>
      <c r="H11" s="43">
        <v>31.96047848065956</v>
      </c>
      <c r="I11" s="43">
        <v>1.76096083436137</v>
      </c>
      <c r="J11" s="45"/>
      <c r="K11" s="54" t="s">
        <v>66</v>
      </c>
      <c r="L11" s="43">
        <v>26754.308173</v>
      </c>
      <c r="M11" s="43" t="s">
        <v>0</v>
      </c>
      <c r="N11" s="44">
        <v>100</v>
      </c>
      <c r="O11" s="44" t="s">
        <v>0</v>
      </c>
      <c r="P11" s="43">
        <v>-0.5669915794316194</v>
      </c>
      <c r="Q11" s="43">
        <v>25.38335200875727</v>
      </c>
      <c r="R11" s="43">
        <v>6.508122342008875</v>
      </c>
      <c r="S11" s="1" t="s">
        <v>47</v>
      </c>
    </row>
    <row r="12" spans="2:18" ht="10.5" customHeight="1">
      <c r="B12" s="31" t="s">
        <v>24</v>
      </c>
      <c r="C12" s="32">
        <v>54121.71099</v>
      </c>
      <c r="D12" s="33" t="s">
        <v>0</v>
      </c>
      <c r="E12" s="34">
        <v>93.60029233008137</v>
      </c>
      <c r="F12" s="34" t="s">
        <v>0</v>
      </c>
      <c r="G12" s="35">
        <v>9.492486857935578</v>
      </c>
      <c r="H12" s="32">
        <v>34.05983424011126</v>
      </c>
      <c r="I12" s="32">
        <v>1.8876986177128003</v>
      </c>
      <c r="J12" s="33"/>
      <c r="K12" s="31" t="s">
        <v>24</v>
      </c>
      <c r="L12" s="32">
        <v>24472.134826</v>
      </c>
      <c r="M12" s="33" t="s">
        <v>0</v>
      </c>
      <c r="N12" s="34">
        <v>91.46988465467729</v>
      </c>
      <c r="O12" s="34" t="s">
        <v>0</v>
      </c>
      <c r="P12" s="35">
        <v>1.055563937084636</v>
      </c>
      <c r="Q12" s="32">
        <v>28.74465972374321</v>
      </c>
      <c r="R12" s="32">
        <v>6.408842041045062</v>
      </c>
    </row>
    <row r="13" spans="2:18" ht="10.5" customHeight="1">
      <c r="B13" s="17" t="s">
        <v>25</v>
      </c>
      <c r="C13" s="18">
        <v>1999.81303</v>
      </c>
      <c r="D13" s="19" t="s">
        <v>0</v>
      </c>
      <c r="E13" s="20">
        <v>3.4585581421860696</v>
      </c>
      <c r="F13" s="20" t="s">
        <v>0</v>
      </c>
      <c r="G13" s="21">
        <v>-4.94117046485546</v>
      </c>
      <c r="H13" s="18">
        <v>14.479505033558212</v>
      </c>
      <c r="I13" s="18">
        <v>-6.400859808324853</v>
      </c>
      <c r="J13" s="19"/>
      <c r="K13" s="17" t="s">
        <v>25</v>
      </c>
      <c r="L13" s="18">
        <v>1487.301644</v>
      </c>
      <c r="M13" s="19" t="s">
        <v>0</v>
      </c>
      <c r="N13" s="20">
        <v>5.559110833226328</v>
      </c>
      <c r="O13" s="20" t="s">
        <v>0</v>
      </c>
      <c r="P13" s="21">
        <v>-12.07789252884125</v>
      </c>
      <c r="Q13" s="18">
        <v>2.8738455508727583</v>
      </c>
      <c r="R13" s="18">
        <v>11.815821879055648</v>
      </c>
    </row>
    <row r="14" spans="2:18" ht="10.5" customHeight="1">
      <c r="B14" s="17" t="s">
        <v>16</v>
      </c>
      <c r="C14" s="18">
        <v>1618.321221</v>
      </c>
      <c r="D14" s="19" t="s">
        <v>0</v>
      </c>
      <c r="E14" s="20">
        <v>2.7987906627261308</v>
      </c>
      <c r="F14" s="20" t="s">
        <v>0</v>
      </c>
      <c r="G14" s="21">
        <v>-0.20902924799145461</v>
      </c>
      <c r="H14" s="18">
        <v>-0.8759844539685417</v>
      </c>
      <c r="I14" s="18">
        <v>8.780756886836684</v>
      </c>
      <c r="J14" s="19"/>
      <c r="K14" s="17" t="s">
        <v>16</v>
      </c>
      <c r="L14" s="18">
        <v>709.202153</v>
      </c>
      <c r="M14" s="19" t="s">
        <v>0</v>
      </c>
      <c r="N14" s="20">
        <v>2.650796082687404</v>
      </c>
      <c r="O14" s="20" t="s">
        <v>0</v>
      </c>
      <c r="P14" s="21">
        <v>-10.322002519273665</v>
      </c>
      <c r="Q14" s="18">
        <v>-10.854602264595854</v>
      </c>
      <c r="R14" s="18">
        <v>0.9080487403120259</v>
      </c>
    </row>
    <row r="15" spans="2:18" ht="10.5" customHeight="1">
      <c r="B15" s="17" t="s">
        <v>26</v>
      </c>
      <c r="C15" s="18">
        <v>77.600409</v>
      </c>
      <c r="D15" s="19" t="s">
        <v>0</v>
      </c>
      <c r="E15" s="20">
        <v>0.13420530937530653</v>
      </c>
      <c r="F15" s="20" t="s">
        <v>0</v>
      </c>
      <c r="G15" s="21">
        <v>19.483115799351335</v>
      </c>
      <c r="H15" s="18">
        <v>11.007322845327309</v>
      </c>
      <c r="I15" s="18">
        <v>12.814291180931733</v>
      </c>
      <c r="J15" s="19"/>
      <c r="K15" s="17" t="s">
        <v>26</v>
      </c>
      <c r="L15" s="18">
        <v>45.838063</v>
      </c>
      <c r="M15" s="19" t="s">
        <v>0</v>
      </c>
      <c r="N15" s="20">
        <v>0.17132965167179695</v>
      </c>
      <c r="O15" s="20" t="s">
        <v>0</v>
      </c>
      <c r="P15" s="21">
        <v>-10.621633276351384</v>
      </c>
      <c r="Q15" s="18">
        <v>35.12942559638793</v>
      </c>
      <c r="R15" s="18">
        <v>-16.25428043391689</v>
      </c>
    </row>
    <row r="16" spans="2:18" ht="10.5" customHeight="1">
      <c r="B16" s="17" t="s">
        <v>27</v>
      </c>
      <c r="C16" s="18">
        <v>3.254599</v>
      </c>
      <c r="D16" s="19" t="s">
        <v>0</v>
      </c>
      <c r="E16" s="20">
        <v>0.005628636128548798</v>
      </c>
      <c r="F16" s="20" t="s">
        <v>0</v>
      </c>
      <c r="G16" s="21">
        <v>2.6410572417061795</v>
      </c>
      <c r="H16" s="18">
        <v>17.534357588771243</v>
      </c>
      <c r="I16" s="18">
        <v>-40.88402978286235</v>
      </c>
      <c r="J16" s="19"/>
      <c r="K16" s="17" t="s">
        <v>27</v>
      </c>
      <c r="L16" s="18">
        <v>38.9547</v>
      </c>
      <c r="M16" s="19" t="s">
        <v>0</v>
      </c>
      <c r="N16" s="20">
        <v>0.14560159712637397</v>
      </c>
      <c r="O16" s="20" t="s">
        <v>0</v>
      </c>
      <c r="P16" s="21">
        <v>4.681855888298392</v>
      </c>
      <c r="Q16" s="18">
        <v>-33.66778434869687</v>
      </c>
      <c r="R16" s="18">
        <v>21.868833774323264</v>
      </c>
    </row>
    <row r="17" spans="2:18" ht="10.5" customHeight="1">
      <c r="B17" s="17" t="s">
        <v>28</v>
      </c>
      <c r="C17" s="18">
        <v>0.897945</v>
      </c>
      <c r="D17" s="19" t="s">
        <v>0</v>
      </c>
      <c r="E17" s="20">
        <v>0.0015529426723383587</v>
      </c>
      <c r="F17" s="20" t="s">
        <v>0</v>
      </c>
      <c r="G17" s="21">
        <v>7.338869203262899</v>
      </c>
      <c r="H17" s="18">
        <v>-25.946318365654193</v>
      </c>
      <c r="I17" s="18">
        <v>1.3865287665200725</v>
      </c>
      <c r="J17" s="19"/>
      <c r="K17" s="17" t="s">
        <v>29</v>
      </c>
      <c r="L17" s="18">
        <v>0.531933</v>
      </c>
      <c r="M17" s="19" t="s">
        <v>0</v>
      </c>
      <c r="N17" s="20">
        <v>0.0019882143711599234</v>
      </c>
      <c r="O17" s="20" t="s">
        <v>0</v>
      </c>
      <c r="P17" s="21">
        <v>31.785559267226702</v>
      </c>
      <c r="Q17" s="18">
        <v>74.38937716068091</v>
      </c>
      <c r="R17" s="18">
        <v>-18.19222020752879</v>
      </c>
    </row>
    <row r="18" spans="2:18" ht="10.5" customHeight="1">
      <c r="B18" s="22" t="s">
        <v>29</v>
      </c>
      <c r="C18" s="23">
        <v>0.288345</v>
      </c>
      <c r="D18" s="24" t="s">
        <v>0</v>
      </c>
      <c r="E18" s="25">
        <v>0.0004986755924420806</v>
      </c>
      <c r="F18" s="25" t="s">
        <v>0</v>
      </c>
      <c r="G18" s="26">
        <v>-8.226730967483252</v>
      </c>
      <c r="H18" s="23">
        <v>181.88949029182118</v>
      </c>
      <c r="I18" s="23">
        <v>-90.57603378632996</v>
      </c>
      <c r="J18" s="24"/>
      <c r="K18" s="22" t="s">
        <v>28</v>
      </c>
      <c r="L18" s="23">
        <v>0.339358</v>
      </c>
      <c r="M18" s="24" t="s">
        <v>0</v>
      </c>
      <c r="N18" s="25">
        <v>0.0012684237536834326</v>
      </c>
      <c r="O18" s="25" t="s">
        <v>0</v>
      </c>
      <c r="P18" s="26">
        <v>-25.878462850870566</v>
      </c>
      <c r="Q18" s="23">
        <v>262.7827310229454</v>
      </c>
      <c r="R18" s="23">
        <v>-64.43433213893078</v>
      </c>
    </row>
    <row r="19" spans="2:18" s="4" customFormat="1" ht="12" customHeight="1">
      <c r="B19" s="55" t="s">
        <v>42</v>
      </c>
      <c r="C19" s="27"/>
      <c r="D19" s="28" t="s">
        <v>0</v>
      </c>
      <c r="E19" s="29"/>
      <c r="F19" s="29" t="s">
        <v>0</v>
      </c>
      <c r="G19" s="30"/>
      <c r="H19" s="27"/>
      <c r="I19" s="27"/>
      <c r="J19" s="28"/>
      <c r="K19" s="55" t="s">
        <v>42</v>
      </c>
      <c r="L19" s="27"/>
      <c r="M19" s="28" t="s">
        <v>0</v>
      </c>
      <c r="N19" s="29"/>
      <c r="O19" s="29" t="s">
        <v>0</v>
      </c>
      <c r="P19" s="30"/>
      <c r="Q19" s="27"/>
      <c r="R19" s="27"/>
    </row>
    <row r="20" spans="2:18" ht="12" customHeight="1">
      <c r="B20" s="74" t="s">
        <v>72</v>
      </c>
      <c r="C20" s="32">
        <v>21126.105088</v>
      </c>
      <c r="D20" s="33" t="s">
        <v>0</v>
      </c>
      <c r="E20" s="34">
        <v>36.53634698278817</v>
      </c>
      <c r="F20" s="34" t="s">
        <v>0</v>
      </c>
      <c r="G20" s="35">
        <v>11.85013965171553</v>
      </c>
      <c r="H20" s="32">
        <v>35.39396226927852</v>
      </c>
      <c r="I20" s="32">
        <v>4.278056693743238</v>
      </c>
      <c r="J20" s="33"/>
      <c r="K20" s="74" t="s">
        <v>72</v>
      </c>
      <c r="L20" s="32">
        <v>19326.179192</v>
      </c>
      <c r="M20" s="33" t="s">
        <v>0</v>
      </c>
      <c r="N20" s="34">
        <v>72.23576504775279</v>
      </c>
      <c r="O20" s="34" t="s">
        <v>0</v>
      </c>
      <c r="P20" s="35">
        <v>5.19068719984519</v>
      </c>
      <c r="Q20" s="32">
        <v>31.97421085830669</v>
      </c>
      <c r="R20" s="32">
        <v>12.647910036852522</v>
      </c>
    </row>
    <row r="21" spans="2:18" ht="10.5" customHeight="1">
      <c r="B21" s="17" t="s">
        <v>92</v>
      </c>
      <c r="C21" s="18">
        <v>9610.304378</v>
      </c>
      <c r="D21" s="19" t="s">
        <v>0</v>
      </c>
      <c r="E21" s="20">
        <v>16.62045199066351</v>
      </c>
      <c r="F21" s="20" t="s">
        <v>0</v>
      </c>
      <c r="G21" s="21">
        <v>18.201564909090084</v>
      </c>
      <c r="H21" s="18">
        <v>12.969907603896289</v>
      </c>
      <c r="I21" s="18">
        <v>7.125860959425026</v>
      </c>
      <c r="J21" s="19"/>
      <c r="K21" s="17" t="s">
        <v>100</v>
      </c>
      <c r="L21" s="18">
        <v>1266.219171</v>
      </c>
      <c r="M21" s="19" t="s">
        <v>0</v>
      </c>
      <c r="N21" s="20">
        <v>4.732767383900613</v>
      </c>
      <c r="O21" s="20" t="s">
        <v>0</v>
      </c>
      <c r="P21" s="21">
        <v>-12.447018976975277</v>
      </c>
      <c r="Q21" s="18">
        <v>3.9445781056310665</v>
      </c>
      <c r="R21" s="18">
        <v>13.690237824776048</v>
      </c>
    </row>
    <row r="22" spans="2:18" ht="10.5" customHeight="1">
      <c r="B22" s="17" t="s">
        <v>77</v>
      </c>
      <c r="C22" s="18">
        <v>4668.350196</v>
      </c>
      <c r="D22" s="19" t="s">
        <v>0</v>
      </c>
      <c r="E22" s="20">
        <v>8.073635054248914</v>
      </c>
      <c r="F22" s="20" t="s">
        <v>0</v>
      </c>
      <c r="G22" s="21">
        <v>1.8612262793988643</v>
      </c>
      <c r="H22" s="18">
        <v>38.26018841397155</v>
      </c>
      <c r="I22" s="18">
        <v>-6.845062345390346</v>
      </c>
      <c r="J22" s="19"/>
      <c r="K22" s="17" t="s">
        <v>92</v>
      </c>
      <c r="L22" s="18">
        <v>1118.755466</v>
      </c>
      <c r="M22" s="19" t="s">
        <v>0</v>
      </c>
      <c r="N22" s="20">
        <v>4.181589965869606</v>
      </c>
      <c r="O22" s="20" t="s">
        <v>0</v>
      </c>
      <c r="P22" s="21">
        <v>-4.055183155670794</v>
      </c>
      <c r="Q22" s="18">
        <v>23.643104253878676</v>
      </c>
      <c r="R22" s="18">
        <v>-15.099171018392482</v>
      </c>
    </row>
    <row r="23" spans="2:18" ht="10.5" customHeight="1">
      <c r="B23" s="17" t="s">
        <v>58</v>
      </c>
      <c r="C23" s="18">
        <v>4254.986166</v>
      </c>
      <c r="D23" s="19" t="s">
        <v>0</v>
      </c>
      <c r="E23" s="20">
        <v>7.358746457066732</v>
      </c>
      <c r="F23" s="20" t="s">
        <v>0</v>
      </c>
      <c r="G23" s="21">
        <v>9.731320066016757</v>
      </c>
      <c r="H23" s="18">
        <v>26.11877109962532</v>
      </c>
      <c r="I23" s="18">
        <v>13.355184529424207</v>
      </c>
      <c r="J23" s="19"/>
      <c r="K23" s="17" t="s">
        <v>95</v>
      </c>
      <c r="L23" s="18">
        <v>787.874635</v>
      </c>
      <c r="M23" s="19" t="s">
        <v>0</v>
      </c>
      <c r="N23" s="20">
        <v>2.944851460577515</v>
      </c>
      <c r="O23" s="20" t="s">
        <v>0</v>
      </c>
      <c r="P23" s="21">
        <v>-11.71928134517566</v>
      </c>
      <c r="Q23" s="18">
        <v>9.303580098441145</v>
      </c>
      <c r="R23" s="18">
        <v>-20.831766748643744</v>
      </c>
    </row>
    <row r="24" spans="2:18" ht="10.5" customHeight="1">
      <c r="B24" s="17" t="s">
        <v>80</v>
      </c>
      <c r="C24" s="18">
        <v>4169.907261</v>
      </c>
      <c r="D24" s="19" t="s">
        <v>0</v>
      </c>
      <c r="E24" s="20">
        <v>7.211607531976308</v>
      </c>
      <c r="F24" s="20" t="s">
        <v>0</v>
      </c>
      <c r="G24" s="21">
        <v>7.226115223240082</v>
      </c>
      <c r="H24" s="18">
        <v>54.662900179317745</v>
      </c>
      <c r="I24" s="18">
        <v>-15.749958956639304</v>
      </c>
      <c r="J24" s="19"/>
      <c r="K24" s="17" t="s">
        <v>80</v>
      </c>
      <c r="L24" s="18">
        <v>764.089557</v>
      </c>
      <c r="M24" s="19" t="s">
        <v>0</v>
      </c>
      <c r="N24" s="20">
        <v>2.8559495990672126</v>
      </c>
      <c r="O24" s="20" t="s">
        <v>0</v>
      </c>
      <c r="P24" s="21">
        <v>-10.87311538176583</v>
      </c>
      <c r="Q24" s="18">
        <v>45.453978390434884</v>
      </c>
      <c r="R24" s="18">
        <v>27.267312610599333</v>
      </c>
    </row>
    <row r="25" spans="2:18" ht="12" customHeight="1">
      <c r="B25" s="56" t="s">
        <v>30</v>
      </c>
      <c r="C25" s="36">
        <v>43829.65308900001</v>
      </c>
      <c r="D25" s="37" t="s">
        <v>0</v>
      </c>
      <c r="E25" s="38">
        <v>75.80078801674364</v>
      </c>
      <c r="F25" s="38" t="s">
        <v>0</v>
      </c>
      <c r="G25" s="39" t="s">
        <v>40</v>
      </c>
      <c r="H25" s="39" t="s">
        <v>40</v>
      </c>
      <c r="I25" s="39" t="s">
        <v>40</v>
      </c>
      <c r="J25" s="37"/>
      <c r="K25" s="56" t="s">
        <v>30</v>
      </c>
      <c r="L25" s="36">
        <v>23263.118021</v>
      </c>
      <c r="M25" s="37" t="s">
        <v>0</v>
      </c>
      <c r="N25" s="38">
        <v>86.95092345716773</v>
      </c>
      <c r="O25" s="38" t="s">
        <v>0</v>
      </c>
      <c r="P25" s="39" t="s">
        <v>40</v>
      </c>
      <c r="Q25" s="39" t="s">
        <v>40</v>
      </c>
      <c r="R25" s="39" t="s">
        <v>40</v>
      </c>
    </row>
    <row r="26" spans="2:18" ht="10.5" customHeight="1">
      <c r="B26" s="74" t="s">
        <v>82</v>
      </c>
      <c r="C26" s="32">
        <v>4027.926555</v>
      </c>
      <c r="D26" s="33" t="s">
        <v>0</v>
      </c>
      <c r="E26" s="34">
        <v>6.966060313609786</v>
      </c>
      <c r="F26" s="34" t="s">
        <v>0</v>
      </c>
      <c r="G26" s="35">
        <v>18.69749652942265</v>
      </c>
      <c r="H26" s="32">
        <v>71.82388271021352</v>
      </c>
      <c r="I26" s="32">
        <v>6.665315881695918</v>
      </c>
      <c r="J26" s="33"/>
      <c r="K26" s="74" t="s">
        <v>82</v>
      </c>
      <c r="L26" s="32">
        <v>731.753662</v>
      </c>
      <c r="M26" s="33" t="s">
        <v>0</v>
      </c>
      <c r="N26" s="34">
        <v>2.735087213873366</v>
      </c>
      <c r="O26" s="34" t="s">
        <v>0</v>
      </c>
      <c r="P26" s="35">
        <v>-4.086003562749719</v>
      </c>
      <c r="Q26" s="32">
        <v>25.01087172522314</v>
      </c>
      <c r="R26" s="32">
        <v>3.969845653313115</v>
      </c>
    </row>
    <row r="27" spans="2:18" ht="10.5" customHeight="1">
      <c r="B27" s="17" t="s">
        <v>87</v>
      </c>
      <c r="C27" s="18">
        <v>2736.883519</v>
      </c>
      <c r="D27" s="19" t="s">
        <v>0</v>
      </c>
      <c r="E27" s="20">
        <v>4.733277879908759</v>
      </c>
      <c r="F27" s="20" t="s">
        <v>0</v>
      </c>
      <c r="G27" s="21">
        <v>2.508971372706559</v>
      </c>
      <c r="H27" s="18">
        <v>59.80769327777665</v>
      </c>
      <c r="I27" s="18">
        <v>-8.434986667185257</v>
      </c>
      <c r="J27" s="19"/>
      <c r="K27" s="17" t="s">
        <v>87</v>
      </c>
      <c r="L27" s="18">
        <v>705.298829</v>
      </c>
      <c r="M27" s="19" t="s">
        <v>0</v>
      </c>
      <c r="N27" s="20">
        <v>2.636206566954984</v>
      </c>
      <c r="O27" s="20" t="s">
        <v>0</v>
      </c>
      <c r="P27" s="21">
        <v>-13.565891431257226</v>
      </c>
      <c r="Q27" s="18">
        <v>28.42102692118752</v>
      </c>
      <c r="R27" s="18">
        <v>-37.784238894854795</v>
      </c>
    </row>
    <row r="28" spans="2:18" ht="10.5" customHeight="1">
      <c r="B28" s="17" t="s">
        <v>95</v>
      </c>
      <c r="C28" s="18">
        <v>2131.531108</v>
      </c>
      <c r="D28" s="19" t="s">
        <v>0</v>
      </c>
      <c r="E28" s="20">
        <v>3.686356753509249</v>
      </c>
      <c r="F28" s="20" t="s">
        <v>0</v>
      </c>
      <c r="G28" s="21">
        <v>-2.01337773570216</v>
      </c>
      <c r="H28" s="18">
        <v>13.368991895178354</v>
      </c>
      <c r="I28" s="18">
        <v>-4.068917021968758</v>
      </c>
      <c r="J28" s="19"/>
      <c r="K28" s="17" t="s">
        <v>103</v>
      </c>
      <c r="L28" s="18">
        <v>695.385292</v>
      </c>
      <c r="M28" s="19" t="s">
        <v>0</v>
      </c>
      <c r="N28" s="20">
        <v>2.5991525832156306</v>
      </c>
      <c r="O28" s="20" t="s">
        <v>0</v>
      </c>
      <c r="P28" s="21">
        <v>-10.406521971624716</v>
      </c>
      <c r="Q28" s="18">
        <v>-10.935689237211292</v>
      </c>
      <c r="R28" s="18">
        <v>0.49260598235223085</v>
      </c>
    </row>
    <row r="29" spans="2:18" ht="10.5" customHeight="1">
      <c r="B29" s="17" t="s">
        <v>100</v>
      </c>
      <c r="C29" s="18">
        <v>1613.928382</v>
      </c>
      <c r="D29" s="19" t="s">
        <v>0</v>
      </c>
      <c r="E29" s="20">
        <v>2.7911935079607364</v>
      </c>
      <c r="F29" s="20" t="s">
        <v>0</v>
      </c>
      <c r="G29" s="21">
        <v>-4.915552794158284</v>
      </c>
      <c r="H29" s="18">
        <v>15.248881248907637</v>
      </c>
      <c r="I29" s="18">
        <v>-7.924270737177778</v>
      </c>
      <c r="J29" s="19"/>
      <c r="K29" s="17" t="s">
        <v>58</v>
      </c>
      <c r="L29" s="18">
        <v>453.501812</v>
      </c>
      <c r="M29" s="19" t="s">
        <v>0</v>
      </c>
      <c r="N29" s="20">
        <v>1.695060881662664</v>
      </c>
      <c r="O29" s="20" t="s">
        <v>0</v>
      </c>
      <c r="P29" s="21">
        <v>-11.763193156332175</v>
      </c>
      <c r="Q29" s="18">
        <v>8.759521454744117</v>
      </c>
      <c r="R29" s="18">
        <v>-25.77238832656755</v>
      </c>
    </row>
    <row r="30" spans="2:18" ht="10.5" customHeight="1">
      <c r="B30" s="17" t="s">
        <v>103</v>
      </c>
      <c r="C30" s="18">
        <v>1573.65435</v>
      </c>
      <c r="D30" s="19" t="s">
        <v>0</v>
      </c>
      <c r="E30" s="20">
        <v>2.7215419559392644</v>
      </c>
      <c r="F30" s="20" t="s">
        <v>0</v>
      </c>
      <c r="G30" s="21">
        <v>-0.442505934136872</v>
      </c>
      <c r="H30" s="18">
        <v>-1.6624472116100861</v>
      </c>
      <c r="I30" s="18">
        <v>8.71902046810618</v>
      </c>
      <c r="J30" s="19"/>
      <c r="K30" s="17" t="s">
        <v>75</v>
      </c>
      <c r="L30" s="18">
        <v>413.174421</v>
      </c>
      <c r="M30" s="19" t="s">
        <v>0</v>
      </c>
      <c r="N30" s="20">
        <v>1.5443285557163788</v>
      </c>
      <c r="O30" s="20" t="s">
        <v>0</v>
      </c>
      <c r="P30" s="21">
        <v>6.351727058453682</v>
      </c>
      <c r="Q30" s="18">
        <v>11.405092043139547</v>
      </c>
      <c r="R30" s="18">
        <v>21.97757306438082</v>
      </c>
    </row>
    <row r="31" spans="2:18" ht="10.5" customHeight="1">
      <c r="B31" s="17" t="s">
        <v>75</v>
      </c>
      <c r="C31" s="18">
        <v>668.742704</v>
      </c>
      <c r="D31" s="19" t="s">
        <v>0</v>
      </c>
      <c r="E31" s="20">
        <v>1.1565508821325805</v>
      </c>
      <c r="F31" s="20" t="s">
        <v>0</v>
      </c>
      <c r="G31" s="21">
        <v>-4.521064971518496</v>
      </c>
      <c r="H31" s="18">
        <v>-16.779031065034417</v>
      </c>
      <c r="I31" s="18">
        <v>38.904700507002815</v>
      </c>
      <c r="J31" s="19"/>
      <c r="K31" s="17" t="s">
        <v>84</v>
      </c>
      <c r="L31" s="18">
        <v>190.091766</v>
      </c>
      <c r="M31" s="19" t="s">
        <v>0</v>
      </c>
      <c r="N31" s="20">
        <v>0.7105089945545197</v>
      </c>
      <c r="O31" s="20" t="s">
        <v>0</v>
      </c>
      <c r="P31" s="21">
        <v>-3.1656201803197948</v>
      </c>
      <c r="Q31" s="18">
        <v>2.2201990511593266</v>
      </c>
      <c r="R31" s="18">
        <v>6.169770246987213</v>
      </c>
    </row>
    <row r="32" spans="2:18" ht="10.5" customHeight="1">
      <c r="B32" s="17" t="s">
        <v>62</v>
      </c>
      <c r="C32" s="18">
        <v>553.596524</v>
      </c>
      <c r="D32" s="19" t="s">
        <v>0</v>
      </c>
      <c r="E32" s="20">
        <v>0.957412386480003</v>
      </c>
      <c r="F32" s="20" t="s">
        <v>0</v>
      </c>
      <c r="G32" s="21">
        <v>58.515895441880716</v>
      </c>
      <c r="H32" s="18">
        <v>213.58128011571318</v>
      </c>
      <c r="I32" s="18">
        <v>3.183427219503116</v>
      </c>
      <c r="J32" s="19"/>
      <c r="K32" s="17" t="s">
        <v>62</v>
      </c>
      <c r="L32" s="18">
        <v>124.710604</v>
      </c>
      <c r="M32" s="19" t="s">
        <v>0</v>
      </c>
      <c r="N32" s="20">
        <v>0.4661327932443264</v>
      </c>
      <c r="O32" s="20" t="s">
        <v>0</v>
      </c>
      <c r="P32" s="21">
        <v>26.54158160004063</v>
      </c>
      <c r="Q32" s="18">
        <v>-6.214396397644805</v>
      </c>
      <c r="R32" s="18">
        <v>33.97334848890321</v>
      </c>
    </row>
    <row r="33" spans="2:18" ht="10.5" customHeight="1">
      <c r="B33" s="17" t="s">
        <v>84</v>
      </c>
      <c r="C33" s="18">
        <v>343.771063</v>
      </c>
      <c r="D33" s="19" t="s">
        <v>0</v>
      </c>
      <c r="E33" s="20">
        <v>0.5945316842878109</v>
      </c>
      <c r="F33" s="20" t="s">
        <v>0</v>
      </c>
      <c r="G33" s="21">
        <v>-2.1599468015788936</v>
      </c>
      <c r="H33" s="18">
        <v>21.88723525271297</v>
      </c>
      <c r="I33" s="18">
        <v>1.5319711469104647</v>
      </c>
      <c r="J33" s="19"/>
      <c r="K33" s="17" t="s">
        <v>76</v>
      </c>
      <c r="L33" s="18">
        <v>45.733022</v>
      </c>
      <c r="M33" s="19" t="s">
        <v>0</v>
      </c>
      <c r="N33" s="20">
        <v>0.1709370382679265</v>
      </c>
      <c r="O33" s="20" t="s">
        <v>0</v>
      </c>
      <c r="P33" s="21">
        <v>-10.593407544809086</v>
      </c>
      <c r="Q33" s="18">
        <v>34.99335939941477</v>
      </c>
      <c r="R33" s="18">
        <v>-16.20756190249729</v>
      </c>
    </row>
    <row r="34" spans="2:18" ht="10.5" customHeight="1">
      <c r="B34" s="17" t="s">
        <v>74</v>
      </c>
      <c r="C34" s="18">
        <v>125.812587</v>
      </c>
      <c r="D34" s="19" t="s">
        <v>0</v>
      </c>
      <c r="E34" s="20">
        <v>0.21758541455165098</v>
      </c>
      <c r="F34" s="20" t="s">
        <v>0</v>
      </c>
      <c r="G34" s="21">
        <v>-22.72494910405819</v>
      </c>
      <c r="H34" s="18">
        <v>11.650980749583951</v>
      </c>
      <c r="I34" s="18">
        <v>-2.418589412424467</v>
      </c>
      <c r="J34" s="19"/>
      <c r="K34" s="17" t="s">
        <v>65</v>
      </c>
      <c r="L34" s="18">
        <v>32.653791</v>
      </c>
      <c r="M34" s="19" t="s">
        <v>0</v>
      </c>
      <c r="N34" s="20">
        <v>0.12205059009133214</v>
      </c>
      <c r="O34" s="20" t="s">
        <v>0</v>
      </c>
      <c r="P34" s="21">
        <v>5.454489574153287</v>
      </c>
      <c r="Q34" s="18">
        <v>-33.89548155521008</v>
      </c>
      <c r="R34" s="18">
        <v>3.984169364527631</v>
      </c>
    </row>
    <row r="35" spans="2:18" ht="10.5" customHeight="1">
      <c r="B35" s="17" t="s">
        <v>76</v>
      </c>
      <c r="C35" s="18">
        <v>77.525191</v>
      </c>
      <c r="D35" s="19" t="s">
        <v>0</v>
      </c>
      <c r="E35" s="20">
        <v>0.1340752243011339</v>
      </c>
      <c r="F35" s="20" t="s">
        <v>0</v>
      </c>
      <c r="G35" s="21">
        <v>19.53556395824041</v>
      </c>
      <c r="H35" s="18">
        <v>10.766071728339611</v>
      </c>
      <c r="I35" s="18">
        <v>13.071280572233064</v>
      </c>
      <c r="J35" s="19"/>
      <c r="K35" s="17" t="s">
        <v>50</v>
      </c>
      <c r="L35" s="18">
        <v>30.990707</v>
      </c>
      <c r="M35" s="19" t="s">
        <v>0</v>
      </c>
      <c r="N35" s="20">
        <v>0.11583445477119571</v>
      </c>
      <c r="O35" s="20" t="s">
        <v>0</v>
      </c>
      <c r="P35" s="21">
        <v>-25.271582584029105</v>
      </c>
      <c r="Q35" s="18">
        <v>-19.412494952934736</v>
      </c>
      <c r="R35" s="18">
        <v>-17.015748198695064</v>
      </c>
    </row>
    <row r="36" spans="2:18" ht="10.5" customHeight="1">
      <c r="B36" s="17" t="s">
        <v>50</v>
      </c>
      <c r="C36" s="18">
        <v>42.113585</v>
      </c>
      <c r="D36" s="19" t="s">
        <v>0</v>
      </c>
      <c r="E36" s="20">
        <v>0.07283294993752247</v>
      </c>
      <c r="F36" s="20" t="s">
        <v>0</v>
      </c>
      <c r="G36" s="21">
        <v>-17.609995628512586</v>
      </c>
      <c r="H36" s="18">
        <v>-33.23866529972955</v>
      </c>
      <c r="I36" s="18">
        <v>-6.74748822568597</v>
      </c>
      <c r="J36" s="19"/>
      <c r="K36" s="17" t="s">
        <v>74</v>
      </c>
      <c r="L36" s="18">
        <v>28.244131</v>
      </c>
      <c r="M36" s="19" t="s">
        <v>0</v>
      </c>
      <c r="N36" s="20">
        <v>0.10556853429872466</v>
      </c>
      <c r="O36" s="20" t="s">
        <v>0</v>
      </c>
      <c r="P36" s="21">
        <v>-25.564139457307633</v>
      </c>
      <c r="Q36" s="18">
        <v>-26.251285652610846</v>
      </c>
      <c r="R36" s="18">
        <v>28.26064764151633</v>
      </c>
    </row>
    <row r="37" spans="2:18" ht="10.5" customHeight="1">
      <c r="B37" s="17" t="s">
        <v>94</v>
      </c>
      <c r="C37" s="18">
        <v>34.864134</v>
      </c>
      <c r="D37" s="19" t="s">
        <v>0</v>
      </c>
      <c r="E37" s="20">
        <v>0.060295453978498274</v>
      </c>
      <c r="F37" s="20" t="s">
        <v>0</v>
      </c>
      <c r="G37" s="21">
        <v>23.68582976898008</v>
      </c>
      <c r="H37" s="18">
        <v>29.05087663832478</v>
      </c>
      <c r="I37" s="18">
        <v>59.320625173850715</v>
      </c>
      <c r="J37" s="19"/>
      <c r="K37" s="17" t="s">
        <v>97</v>
      </c>
      <c r="L37" s="18">
        <v>9.994678</v>
      </c>
      <c r="M37" s="19" t="s">
        <v>0</v>
      </c>
      <c r="N37" s="20">
        <v>0.03735726573594028</v>
      </c>
      <c r="O37" s="20" t="s">
        <v>0</v>
      </c>
      <c r="P37" s="21">
        <v>-4.184737737942101</v>
      </c>
      <c r="Q37" s="18">
        <v>-16.010732575542875</v>
      </c>
      <c r="R37" s="18">
        <v>40.58325574866194</v>
      </c>
    </row>
    <row r="38" spans="2:18" ht="10.5" customHeight="1">
      <c r="B38" s="17" t="s">
        <v>89</v>
      </c>
      <c r="C38" s="18">
        <v>24.430893</v>
      </c>
      <c r="D38" s="19" t="s">
        <v>0</v>
      </c>
      <c r="E38" s="20">
        <v>0.04225178186084059</v>
      </c>
      <c r="F38" s="20" t="s">
        <v>0</v>
      </c>
      <c r="G38" s="21">
        <v>41.771500090048505</v>
      </c>
      <c r="H38" s="18">
        <v>110.53886433864147</v>
      </c>
      <c r="I38" s="18">
        <v>8.148297901858044</v>
      </c>
      <c r="J38" s="19"/>
      <c r="K38" s="17" t="s">
        <v>94</v>
      </c>
      <c r="L38" s="18">
        <v>9.564534</v>
      </c>
      <c r="M38" s="19" t="s">
        <v>0</v>
      </c>
      <c r="N38" s="20">
        <v>0.03574950971691493</v>
      </c>
      <c r="O38" s="20" t="s">
        <v>0</v>
      </c>
      <c r="P38" s="21">
        <v>28.585047395710326</v>
      </c>
      <c r="Q38" s="18">
        <v>-45.06779008661329</v>
      </c>
      <c r="R38" s="18">
        <v>-35.852229064239296</v>
      </c>
    </row>
    <row r="39" spans="2:18" ht="10.5" customHeight="1">
      <c r="B39" s="17" t="s">
        <v>97</v>
      </c>
      <c r="C39" s="18">
        <v>20.066202</v>
      </c>
      <c r="D39" s="19" t="s">
        <v>0</v>
      </c>
      <c r="E39" s="20">
        <v>0.03470330739361689</v>
      </c>
      <c r="F39" s="20" t="s">
        <v>0</v>
      </c>
      <c r="G39" s="21">
        <v>0.44642060726385324</v>
      </c>
      <c r="H39" s="18">
        <v>-1.0380262235576367</v>
      </c>
      <c r="I39" s="18">
        <v>15.030604104085072</v>
      </c>
      <c r="J39" s="19"/>
      <c r="K39" s="17" t="s">
        <v>68</v>
      </c>
      <c r="L39" s="18">
        <v>7.680495</v>
      </c>
      <c r="M39" s="19" t="s">
        <v>0</v>
      </c>
      <c r="N39" s="20">
        <v>0.028707507405297168</v>
      </c>
      <c r="O39" s="20" t="s">
        <v>0</v>
      </c>
      <c r="P39" s="21">
        <v>-0.7032639095640003</v>
      </c>
      <c r="Q39" s="18">
        <v>72.52415862490128</v>
      </c>
      <c r="R39" s="18">
        <v>-23.910737989544145</v>
      </c>
    </row>
    <row r="40" spans="2:18" ht="10.5" customHeight="1">
      <c r="B40" s="17" t="s">
        <v>68</v>
      </c>
      <c r="C40" s="18">
        <v>8.77473</v>
      </c>
      <c r="D40" s="19" t="s">
        <v>0</v>
      </c>
      <c r="E40" s="20">
        <v>0.015175375613481413</v>
      </c>
      <c r="F40" s="20" t="s">
        <v>0</v>
      </c>
      <c r="G40" s="21">
        <v>0.9005345164522449</v>
      </c>
      <c r="H40" s="18">
        <v>-25.483972320156994</v>
      </c>
      <c r="I40" s="18">
        <v>68.47967899745458</v>
      </c>
      <c r="J40" s="19"/>
      <c r="K40" s="17" t="s">
        <v>69</v>
      </c>
      <c r="L40" s="18">
        <v>6.1813</v>
      </c>
      <c r="M40" s="19" t="s">
        <v>0</v>
      </c>
      <c r="N40" s="20">
        <v>0.02310394258760189</v>
      </c>
      <c r="O40" s="20" t="s">
        <v>0</v>
      </c>
      <c r="P40" s="21">
        <v>3.4783098438088356</v>
      </c>
      <c r="Q40" s="18">
        <v>-28.95967057323176</v>
      </c>
      <c r="R40" s="18" t="s">
        <v>109</v>
      </c>
    </row>
    <row r="41" spans="2:18" ht="12" customHeight="1">
      <c r="B41" s="57" t="s">
        <v>31</v>
      </c>
      <c r="C41" s="39">
        <v>57813.274616</v>
      </c>
      <c r="D41" s="40" t="s">
        <v>0</v>
      </c>
      <c r="E41" s="41">
        <v>99.98463288820855</v>
      </c>
      <c r="F41" s="41" t="s">
        <v>0</v>
      </c>
      <c r="G41" s="39" t="s">
        <v>40</v>
      </c>
      <c r="H41" s="39" t="s">
        <v>40</v>
      </c>
      <c r="I41" s="39" t="s">
        <v>40</v>
      </c>
      <c r="J41" s="40"/>
      <c r="K41" s="57" t="s">
        <v>31</v>
      </c>
      <c r="L41" s="39">
        <v>26748.077064999998</v>
      </c>
      <c r="M41" s="40" t="s">
        <v>0</v>
      </c>
      <c r="N41" s="41">
        <v>99.97670988926453</v>
      </c>
      <c r="O41" s="41" t="s">
        <v>0</v>
      </c>
      <c r="P41" s="39" t="s">
        <v>40</v>
      </c>
      <c r="Q41" s="39" t="s">
        <v>40</v>
      </c>
      <c r="R41" s="39" t="s">
        <v>40</v>
      </c>
    </row>
    <row r="42" spans="2:18" ht="3.75" customHeight="1">
      <c r="B42" s="68"/>
      <c r="C42" s="69"/>
      <c r="D42" s="70"/>
      <c r="E42" s="71"/>
      <c r="F42" s="71"/>
      <c r="G42" s="72"/>
      <c r="H42" s="69"/>
      <c r="I42" s="69"/>
      <c r="J42" s="70"/>
      <c r="K42" s="68"/>
      <c r="L42" s="69"/>
      <c r="M42" s="70"/>
      <c r="N42" s="71"/>
      <c r="O42" s="71"/>
      <c r="P42" s="72"/>
      <c r="Q42" s="69"/>
      <c r="R42" s="69"/>
    </row>
    <row r="43" spans="2:25" ht="19.5" customHeight="1">
      <c r="B43" s="87" t="s">
        <v>115</v>
      </c>
      <c r="C43" s="87"/>
      <c r="D43" s="87"/>
      <c r="E43" s="87"/>
      <c r="F43" s="87"/>
      <c r="G43" s="87"/>
      <c r="H43" s="87"/>
      <c r="I43" s="87"/>
      <c r="J43" s="87"/>
      <c r="K43" s="87"/>
      <c r="L43" s="87"/>
      <c r="M43" s="87"/>
      <c r="N43" s="87"/>
      <c r="O43" s="87"/>
      <c r="P43" s="87"/>
      <c r="Q43" s="87"/>
      <c r="R43" s="87"/>
      <c r="S43" s="7"/>
      <c r="T43" s="7"/>
      <c r="U43" s="7"/>
      <c r="V43" s="7"/>
      <c r="W43" s="7"/>
      <c r="X43" s="7"/>
      <c r="Y43" s="7"/>
    </row>
    <row r="44" spans="2:14" s="76" customFormat="1" ht="9" customHeight="1">
      <c r="B44" s="77" t="str">
        <f>CONCATENATE("b  ",'[2]footnotes'!$C$18)</f>
        <v>b  Y compris d'importantes importations des zones de perfectionnement.</v>
      </c>
      <c r="C44" s="77"/>
      <c r="D44" s="77"/>
      <c r="E44" s="77"/>
      <c r="F44" s="77"/>
      <c r="G44" s="77"/>
      <c r="H44" s="77"/>
      <c r="I44" s="77"/>
      <c r="J44" s="77"/>
      <c r="K44" s="77"/>
      <c r="L44" s="77"/>
      <c r="M44" s="77"/>
      <c r="N44" s="77"/>
    </row>
    <row r="45" spans="2:25" s="4" customFormat="1" ht="3.75" customHeight="1">
      <c r="B45" s="58"/>
      <c r="C45" s="58"/>
      <c r="D45" s="58"/>
      <c r="E45" s="58"/>
      <c r="F45" s="58"/>
      <c r="G45" s="58"/>
      <c r="H45" s="58"/>
      <c r="I45" s="58"/>
      <c r="J45" s="58"/>
      <c r="K45" s="58"/>
      <c r="L45" s="58"/>
      <c r="M45" s="58"/>
      <c r="N45" s="58"/>
      <c r="O45" s="58"/>
      <c r="P45" s="58"/>
      <c r="Q45" s="58"/>
      <c r="R45" s="58"/>
      <c r="S45" s="8"/>
      <c r="T45" s="8"/>
      <c r="U45" s="8"/>
      <c r="V45" s="8"/>
      <c r="W45" s="8"/>
      <c r="X45" s="8"/>
      <c r="Y45" s="8"/>
    </row>
    <row r="46" spans="2:18" ht="9" customHeight="1">
      <c r="B46" s="2"/>
      <c r="C46" s="2"/>
      <c r="D46" s="2"/>
      <c r="E46" s="2"/>
      <c r="F46" s="2"/>
      <c r="G46" s="2"/>
      <c r="H46" s="2"/>
      <c r="I46" s="2"/>
      <c r="J46" s="2"/>
      <c r="K46" s="2"/>
      <c r="L46" s="2"/>
      <c r="M46" s="2"/>
      <c r="N46" s="2"/>
      <c r="O46" s="2"/>
      <c r="P46" s="2"/>
      <c r="Q46" s="2"/>
      <c r="R46" s="2"/>
    </row>
  </sheetData>
  <sheetProtection/>
  <mergeCells count="7">
    <mergeCell ref="B43:R43"/>
    <mergeCell ref="B2:R2"/>
    <mergeCell ref="G6:I6"/>
    <mergeCell ref="P6:R6"/>
    <mergeCell ref="B3:R3"/>
    <mergeCell ref="B4:I4"/>
    <mergeCell ref="J4:R4"/>
  </mergeCells>
  <conditionalFormatting sqref="E42 N42">
    <cfRule type="cellIs" priority="2" dxfId="12" operator="notBetween" stopIfTrue="1">
      <formula>0</formula>
      <formula>100</formula>
    </cfRule>
  </conditionalFormatting>
  <conditionalFormatting sqref="E10">
    <cfRule type="cellIs" priority="3" dxfId="12" operator="lessThan" stopIfTrue="1">
      <formula>0</formula>
    </cfRule>
    <cfRule type="cellIs" priority="4" dxfId="12" operator="greaterThan" stopIfTrue="1">
      <formula>100</formula>
    </cfRule>
  </conditionalFormatting>
  <conditionalFormatting sqref="C44:N44">
    <cfRule type="cellIs" priority="1" dxfId="12" operator="lessThan" stopIfTrue="1">
      <formula>0</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ransitionEvaluation="1"/>
  <dimension ref="A1:Y46"/>
  <sheetViews>
    <sheetView defaultGridColor="0" zoomScalePageLayoutView="0" colorId="22" workbookViewId="0" topLeftCell="A1">
      <selection activeCell="B4" sqref="B4:I4"/>
    </sheetView>
  </sheetViews>
  <sheetFormatPr defaultColWidth="6.7109375" defaultRowHeight="9" customHeight="1"/>
  <cols>
    <col min="1" max="1" width="1.7109375" style="1" customWidth="1"/>
    <col min="2" max="2" width="18.57421875" style="1" customWidth="1"/>
    <col min="3" max="3" width="4.8515625" style="1" customWidth="1"/>
    <col min="4" max="4" width="0.42578125" style="1" customWidth="1"/>
    <col min="5" max="5" width="4.421875" style="1" customWidth="1"/>
    <col min="6" max="6" width="0.42578125" style="1" customWidth="1"/>
    <col min="7" max="9" width="4.421875" style="1" customWidth="1"/>
    <col min="10" max="10" width="1.1484375" style="1" customWidth="1"/>
    <col min="11" max="11" width="18.57421875" style="1" customWidth="1"/>
    <col min="12" max="12" width="4.8515625" style="1" customWidth="1"/>
    <col min="13" max="13" width="0.42578125" style="1" customWidth="1"/>
    <col min="14" max="14" width="4.421875" style="1" customWidth="1"/>
    <col min="15" max="15" width="0.42578125" style="1" customWidth="1"/>
    <col min="16" max="18" width="4.421875" style="1" customWidth="1"/>
    <col min="19" max="19" width="1.7109375" style="1" customWidth="1"/>
    <col min="20" max="20" width="6.7109375" style="1" customWidth="1"/>
    <col min="21" max="21" width="4.7109375" style="1" customWidth="1"/>
    <col min="22" max="16384" width="6.7109375" style="1" customWidth="1"/>
  </cols>
  <sheetData>
    <row r="1" spans="1:19" ht="15" customHeight="1">
      <c r="A1" s="46"/>
      <c r="B1" s="42" t="s">
        <v>46</v>
      </c>
      <c r="C1" s="9"/>
      <c r="D1" s="9"/>
      <c r="E1" s="9"/>
      <c r="F1" s="9"/>
      <c r="G1" s="9"/>
      <c r="H1" s="9"/>
      <c r="I1" s="9"/>
      <c r="J1" s="9"/>
      <c r="K1" s="9"/>
      <c r="L1" s="9"/>
      <c r="M1" s="9"/>
      <c r="N1" s="9"/>
      <c r="O1" s="9"/>
      <c r="P1" s="9"/>
      <c r="Q1" s="9"/>
      <c r="R1" s="9"/>
      <c r="S1" s="10"/>
    </row>
    <row r="2" spans="1:19" ht="39" customHeight="1">
      <c r="A2" s="10"/>
      <c r="B2" s="78" t="s">
        <v>112</v>
      </c>
      <c r="C2" s="78"/>
      <c r="D2" s="78"/>
      <c r="E2" s="78"/>
      <c r="F2" s="78"/>
      <c r="G2" s="78"/>
      <c r="H2" s="78"/>
      <c r="I2" s="78"/>
      <c r="J2" s="78"/>
      <c r="K2" s="78"/>
      <c r="L2" s="78"/>
      <c r="M2" s="78"/>
      <c r="N2" s="78"/>
      <c r="O2" s="78"/>
      <c r="P2" s="78"/>
      <c r="Q2" s="78"/>
      <c r="R2" s="78"/>
      <c r="S2" s="10"/>
    </row>
    <row r="3" spans="1:19" ht="21" customHeight="1">
      <c r="A3" s="10"/>
      <c r="B3" s="81" t="s">
        <v>113</v>
      </c>
      <c r="C3" s="81"/>
      <c r="D3" s="81"/>
      <c r="E3" s="81"/>
      <c r="F3" s="81"/>
      <c r="G3" s="81"/>
      <c r="H3" s="81"/>
      <c r="I3" s="81"/>
      <c r="J3" s="81"/>
      <c r="K3" s="81"/>
      <c r="L3" s="81"/>
      <c r="M3" s="81"/>
      <c r="N3" s="81"/>
      <c r="O3" s="81"/>
      <c r="P3" s="81"/>
      <c r="Q3" s="81"/>
      <c r="R3" s="81"/>
      <c r="S3" s="10"/>
    </row>
    <row r="4" spans="1:19" ht="21" customHeight="1">
      <c r="A4" s="10"/>
      <c r="B4" s="83" t="s">
        <v>117</v>
      </c>
      <c r="C4" s="83"/>
      <c r="D4" s="83"/>
      <c r="E4" s="83"/>
      <c r="F4" s="83"/>
      <c r="G4" s="83"/>
      <c r="H4" s="83"/>
      <c r="I4" s="88"/>
      <c r="J4" s="86" t="s">
        <v>6</v>
      </c>
      <c r="K4" s="83"/>
      <c r="L4" s="83"/>
      <c r="M4" s="83"/>
      <c r="N4" s="83"/>
      <c r="O4" s="83"/>
      <c r="P4" s="83"/>
      <c r="Q4" s="83"/>
      <c r="R4" s="83"/>
      <c r="S4" s="10"/>
    </row>
    <row r="5" spans="1:19" ht="2.25" customHeight="1">
      <c r="A5" s="10"/>
      <c r="B5" s="61"/>
      <c r="C5" s="62"/>
      <c r="D5" s="62"/>
      <c r="E5" s="62"/>
      <c r="F5" s="62"/>
      <c r="G5" s="62"/>
      <c r="H5" s="62"/>
      <c r="I5" s="63"/>
      <c r="J5" s="62"/>
      <c r="K5" s="62"/>
      <c r="L5" s="62"/>
      <c r="M5" s="62"/>
      <c r="N5" s="62"/>
      <c r="O5" s="62"/>
      <c r="P5" s="62"/>
      <c r="Q5" s="62"/>
      <c r="R5" s="62"/>
      <c r="S5" s="10"/>
    </row>
    <row r="6" spans="1:19" ht="21" customHeight="1">
      <c r="A6" s="10"/>
      <c r="B6" s="64"/>
      <c r="C6" s="49" t="s">
        <v>3</v>
      </c>
      <c r="D6" s="51"/>
      <c r="E6" s="47" t="s">
        <v>11</v>
      </c>
      <c r="F6" s="11"/>
      <c r="G6" s="79" t="s">
        <v>12</v>
      </c>
      <c r="H6" s="79"/>
      <c r="I6" s="80"/>
      <c r="J6" s="11"/>
      <c r="K6" s="11"/>
      <c r="L6" s="49" t="s">
        <v>3</v>
      </c>
      <c r="M6" s="51"/>
      <c r="N6" s="47" t="s">
        <v>11</v>
      </c>
      <c r="O6" s="11"/>
      <c r="P6" s="79" t="s">
        <v>12</v>
      </c>
      <c r="Q6" s="79"/>
      <c r="R6" s="79"/>
      <c r="S6" s="10"/>
    </row>
    <row r="7" spans="1:19" ht="2.25" customHeight="1">
      <c r="A7" s="10"/>
      <c r="B7" s="64"/>
      <c r="C7" s="48"/>
      <c r="D7" s="51"/>
      <c r="E7" s="50"/>
      <c r="F7" s="11"/>
      <c r="G7" s="11"/>
      <c r="H7" s="11"/>
      <c r="I7" s="51"/>
      <c r="J7" s="11"/>
      <c r="K7" s="11"/>
      <c r="L7" s="48"/>
      <c r="M7" s="51"/>
      <c r="N7" s="50"/>
      <c r="O7" s="11"/>
      <c r="P7" s="11"/>
      <c r="Q7" s="11"/>
      <c r="R7" s="11"/>
      <c r="S7" s="10"/>
    </row>
    <row r="8" spans="1:19" ht="13.5" customHeight="1">
      <c r="A8" s="10"/>
      <c r="B8" s="65"/>
      <c r="C8" s="66">
        <v>2011</v>
      </c>
      <c r="D8" s="67" t="s">
        <v>0</v>
      </c>
      <c r="E8" s="52">
        <v>2011</v>
      </c>
      <c r="F8" s="59" t="s">
        <v>0</v>
      </c>
      <c r="G8" s="12" t="s">
        <v>107</v>
      </c>
      <c r="H8" s="53" t="s">
        <v>108</v>
      </c>
      <c r="I8" s="60">
        <v>2011</v>
      </c>
      <c r="J8" s="59"/>
      <c r="K8" s="59"/>
      <c r="L8" s="66">
        <v>2011</v>
      </c>
      <c r="M8" s="67" t="s">
        <v>0</v>
      </c>
      <c r="N8" s="52">
        <v>2011</v>
      </c>
      <c r="O8" s="59" t="s">
        <v>0</v>
      </c>
      <c r="P8" s="12" t="s">
        <v>107</v>
      </c>
      <c r="Q8" s="53" t="s">
        <v>108</v>
      </c>
      <c r="R8" s="12">
        <v>2011</v>
      </c>
      <c r="S8" s="10"/>
    </row>
    <row r="9" spans="1:19" ht="3.75" customHeight="1">
      <c r="A9" s="10"/>
      <c r="B9" s="4"/>
      <c r="C9" s="4"/>
      <c r="D9" s="4"/>
      <c r="E9" s="4"/>
      <c r="F9" s="4"/>
      <c r="G9" s="4"/>
      <c r="H9" s="4"/>
      <c r="I9" s="4"/>
      <c r="J9" s="4"/>
      <c r="K9" s="4"/>
      <c r="L9" s="4"/>
      <c r="M9" s="4"/>
      <c r="N9" s="4"/>
      <c r="O9" s="4"/>
      <c r="P9" s="4"/>
      <c r="Q9" s="4"/>
      <c r="R9" s="4"/>
      <c r="S9" s="10"/>
    </row>
    <row r="10" spans="1:19" s="4" customFormat="1" ht="12" customHeight="1">
      <c r="A10" s="10"/>
      <c r="B10" s="13" t="s">
        <v>32</v>
      </c>
      <c r="C10" s="14"/>
      <c r="D10" s="14" t="s">
        <v>0</v>
      </c>
      <c r="E10" s="15"/>
      <c r="F10" s="15" t="s">
        <v>0</v>
      </c>
      <c r="G10" s="14"/>
      <c r="H10" s="14"/>
      <c r="I10" s="14"/>
      <c r="J10" s="16"/>
      <c r="K10" s="13" t="s">
        <v>32</v>
      </c>
      <c r="L10" s="14"/>
      <c r="M10" s="14" t="s">
        <v>0</v>
      </c>
      <c r="N10" s="15"/>
      <c r="O10" s="15" t="s">
        <v>0</v>
      </c>
      <c r="P10" s="14"/>
      <c r="Q10" s="14"/>
      <c r="R10" s="14"/>
      <c r="S10" s="10"/>
    </row>
    <row r="11" spans="2:18" ht="12" customHeight="1">
      <c r="B11" s="54" t="s">
        <v>67</v>
      </c>
      <c r="C11" s="43">
        <v>57822.160212</v>
      </c>
      <c r="D11" s="43" t="s">
        <v>0</v>
      </c>
      <c r="E11" s="44">
        <v>100</v>
      </c>
      <c r="F11" s="44" t="s">
        <v>0</v>
      </c>
      <c r="G11" s="43">
        <v>8.32341239386234</v>
      </c>
      <c r="H11" s="43">
        <v>31.96047848065956</v>
      </c>
      <c r="I11" s="43">
        <v>1.76096083436137</v>
      </c>
      <c r="J11" s="45"/>
      <c r="K11" s="54" t="s">
        <v>67</v>
      </c>
      <c r="L11" s="43">
        <v>26754.308173</v>
      </c>
      <c r="M11" s="43" t="s">
        <v>0</v>
      </c>
      <c r="N11" s="44">
        <v>100</v>
      </c>
      <c r="O11" s="44" t="s">
        <v>0</v>
      </c>
      <c r="P11" s="43">
        <v>-0.5669915794316194</v>
      </c>
      <c r="Q11" s="43">
        <v>25.38335200875727</v>
      </c>
      <c r="R11" s="43">
        <v>6.508122342008875</v>
      </c>
    </row>
    <row r="12" spans="2:18" ht="10.5" customHeight="1">
      <c r="B12" s="31" t="s">
        <v>14</v>
      </c>
      <c r="C12" s="32">
        <v>54121.71099</v>
      </c>
      <c r="D12" s="33" t="s">
        <v>0</v>
      </c>
      <c r="E12" s="34">
        <v>93.60029233008137</v>
      </c>
      <c r="F12" s="34" t="s">
        <v>0</v>
      </c>
      <c r="G12" s="35">
        <v>9.492486857935578</v>
      </c>
      <c r="H12" s="32">
        <v>34.05983424011126</v>
      </c>
      <c r="I12" s="32">
        <v>1.8876986177128003</v>
      </c>
      <c r="J12" s="33"/>
      <c r="K12" s="31" t="s">
        <v>14</v>
      </c>
      <c r="L12" s="32">
        <v>24472.134826</v>
      </c>
      <c r="M12" s="33" t="s">
        <v>0</v>
      </c>
      <c r="N12" s="34">
        <v>91.46988465467729</v>
      </c>
      <c r="O12" s="34" t="s">
        <v>0</v>
      </c>
      <c r="P12" s="35">
        <v>1.055563937084636</v>
      </c>
      <c r="Q12" s="32">
        <v>28.74465972374321</v>
      </c>
      <c r="R12" s="32">
        <v>6.408842041045062</v>
      </c>
    </row>
    <row r="13" spans="2:18" ht="10.5" customHeight="1">
      <c r="B13" s="17" t="s">
        <v>33</v>
      </c>
      <c r="C13" s="18">
        <v>1999.81303</v>
      </c>
      <c r="D13" s="19" t="s">
        <v>0</v>
      </c>
      <c r="E13" s="20">
        <v>3.4585581421860696</v>
      </c>
      <c r="F13" s="20" t="s">
        <v>0</v>
      </c>
      <c r="G13" s="21">
        <v>-4.94117046485546</v>
      </c>
      <c r="H13" s="18">
        <v>14.479505033558212</v>
      </c>
      <c r="I13" s="18">
        <v>-6.400859808324853</v>
      </c>
      <c r="J13" s="19"/>
      <c r="K13" s="17" t="s">
        <v>33</v>
      </c>
      <c r="L13" s="18">
        <v>1487.301644</v>
      </c>
      <c r="M13" s="19" t="s">
        <v>0</v>
      </c>
      <c r="N13" s="20">
        <v>5.559110833226328</v>
      </c>
      <c r="O13" s="20" t="s">
        <v>0</v>
      </c>
      <c r="P13" s="21">
        <v>-12.07789252884125</v>
      </c>
      <c r="Q13" s="18">
        <v>2.8738455508727583</v>
      </c>
      <c r="R13" s="18">
        <v>11.815821879055648</v>
      </c>
    </row>
    <row r="14" spans="2:18" ht="10.5" customHeight="1">
      <c r="B14" s="17" t="s">
        <v>34</v>
      </c>
      <c r="C14" s="18">
        <v>1618.321221</v>
      </c>
      <c r="D14" s="19" t="s">
        <v>0</v>
      </c>
      <c r="E14" s="20">
        <v>2.7987906627261308</v>
      </c>
      <c r="F14" s="20" t="s">
        <v>0</v>
      </c>
      <c r="G14" s="21">
        <v>-0.20902924799145461</v>
      </c>
      <c r="H14" s="18">
        <v>-0.8759844539685417</v>
      </c>
      <c r="I14" s="18">
        <v>8.780756886836684</v>
      </c>
      <c r="J14" s="19"/>
      <c r="K14" s="17" t="s">
        <v>34</v>
      </c>
      <c r="L14" s="18">
        <v>709.202153</v>
      </c>
      <c r="M14" s="19" t="s">
        <v>0</v>
      </c>
      <c r="N14" s="20">
        <v>2.650796082687404</v>
      </c>
      <c r="O14" s="20" t="s">
        <v>0</v>
      </c>
      <c r="P14" s="21">
        <v>-10.322002519273665</v>
      </c>
      <c r="Q14" s="18">
        <v>-10.854602264595854</v>
      </c>
      <c r="R14" s="18">
        <v>0.9080487403120259</v>
      </c>
    </row>
    <row r="15" spans="2:18" ht="10.5" customHeight="1">
      <c r="B15" s="17" t="s">
        <v>35</v>
      </c>
      <c r="C15" s="18">
        <v>77.600409</v>
      </c>
      <c r="D15" s="19" t="s">
        <v>0</v>
      </c>
      <c r="E15" s="20">
        <v>0.13420530937530653</v>
      </c>
      <c r="F15" s="20" t="s">
        <v>0</v>
      </c>
      <c r="G15" s="21">
        <v>19.483115799351335</v>
      </c>
      <c r="H15" s="18">
        <v>11.007322845327309</v>
      </c>
      <c r="I15" s="18">
        <v>12.814291180931733</v>
      </c>
      <c r="J15" s="19"/>
      <c r="K15" s="17" t="s">
        <v>35</v>
      </c>
      <c r="L15" s="18">
        <v>45.838063</v>
      </c>
      <c r="M15" s="19" t="s">
        <v>0</v>
      </c>
      <c r="N15" s="20">
        <v>0.17132965167179695</v>
      </c>
      <c r="O15" s="20" t="s">
        <v>0</v>
      </c>
      <c r="P15" s="21">
        <v>-10.621633276351384</v>
      </c>
      <c r="Q15" s="18">
        <v>35.12942559638793</v>
      </c>
      <c r="R15" s="18">
        <v>-16.25428043391689</v>
      </c>
    </row>
    <row r="16" spans="2:18" ht="10.5" customHeight="1">
      <c r="B16" s="17" t="s">
        <v>36</v>
      </c>
      <c r="C16" s="18">
        <v>3.254599</v>
      </c>
      <c r="D16" s="19" t="s">
        <v>0</v>
      </c>
      <c r="E16" s="20">
        <v>0.005628636128548798</v>
      </c>
      <c r="F16" s="20" t="s">
        <v>0</v>
      </c>
      <c r="G16" s="21">
        <v>2.6410572417061795</v>
      </c>
      <c r="H16" s="18">
        <v>17.534357588771243</v>
      </c>
      <c r="I16" s="18">
        <v>-40.88402978286235</v>
      </c>
      <c r="J16" s="19"/>
      <c r="K16" s="17" t="s">
        <v>36</v>
      </c>
      <c r="L16" s="18">
        <v>38.9547</v>
      </c>
      <c r="M16" s="19" t="s">
        <v>0</v>
      </c>
      <c r="N16" s="20">
        <v>0.14560159712637397</v>
      </c>
      <c r="O16" s="20" t="s">
        <v>0</v>
      </c>
      <c r="P16" s="21">
        <v>4.681855888298392</v>
      </c>
      <c r="Q16" s="18">
        <v>-33.66778434869687</v>
      </c>
      <c r="R16" s="18">
        <v>21.868833774323264</v>
      </c>
    </row>
    <row r="17" spans="2:18" ht="10.5" customHeight="1">
      <c r="B17" s="17" t="s">
        <v>37</v>
      </c>
      <c r="C17" s="18">
        <v>0.897945</v>
      </c>
      <c r="D17" s="19" t="s">
        <v>0</v>
      </c>
      <c r="E17" s="20">
        <v>0.0015529426723383587</v>
      </c>
      <c r="F17" s="20" t="s">
        <v>0</v>
      </c>
      <c r="G17" s="21">
        <v>7.338869203262899</v>
      </c>
      <c r="H17" s="18">
        <v>-25.946318365654193</v>
      </c>
      <c r="I17" s="18">
        <v>1.3865287665200725</v>
      </c>
      <c r="J17" s="19"/>
      <c r="K17" s="17" t="s">
        <v>29</v>
      </c>
      <c r="L17" s="18">
        <v>0.531933</v>
      </c>
      <c r="M17" s="19" t="s">
        <v>0</v>
      </c>
      <c r="N17" s="20">
        <v>0.0019882143711599234</v>
      </c>
      <c r="O17" s="20" t="s">
        <v>0</v>
      </c>
      <c r="P17" s="21">
        <v>31.785559267226702</v>
      </c>
      <c r="Q17" s="18">
        <v>74.38937716068091</v>
      </c>
      <c r="R17" s="18">
        <v>-18.19222020752879</v>
      </c>
    </row>
    <row r="18" spans="2:18" ht="10.5" customHeight="1">
      <c r="B18" s="22" t="s">
        <v>29</v>
      </c>
      <c r="C18" s="23">
        <v>0.288345</v>
      </c>
      <c r="D18" s="24" t="s">
        <v>0</v>
      </c>
      <c r="E18" s="25">
        <v>0.0004986755924420806</v>
      </c>
      <c r="F18" s="25" t="s">
        <v>0</v>
      </c>
      <c r="G18" s="26">
        <v>-8.226730967483252</v>
      </c>
      <c r="H18" s="23">
        <v>181.88949029182118</v>
      </c>
      <c r="I18" s="23">
        <v>-90.57603378632996</v>
      </c>
      <c r="J18" s="24"/>
      <c r="K18" s="22" t="s">
        <v>37</v>
      </c>
      <c r="L18" s="23">
        <v>0.339358</v>
      </c>
      <c r="M18" s="24" t="s">
        <v>0</v>
      </c>
      <c r="N18" s="25">
        <v>0.0012684237536834326</v>
      </c>
      <c r="O18" s="25" t="s">
        <v>0</v>
      </c>
      <c r="P18" s="26">
        <v>-25.878462850870566</v>
      </c>
      <c r="Q18" s="23">
        <v>262.7827310229454</v>
      </c>
      <c r="R18" s="23">
        <v>-64.43433213893078</v>
      </c>
    </row>
    <row r="19" spans="2:18" s="4" customFormat="1" ht="12" customHeight="1">
      <c r="B19" s="55" t="s">
        <v>43</v>
      </c>
      <c r="C19" s="27"/>
      <c r="D19" s="28" t="s">
        <v>0</v>
      </c>
      <c r="E19" s="29"/>
      <c r="F19" s="29" t="s">
        <v>0</v>
      </c>
      <c r="G19" s="30"/>
      <c r="H19" s="27"/>
      <c r="I19" s="27"/>
      <c r="J19" s="28"/>
      <c r="K19" s="55" t="s">
        <v>43</v>
      </c>
      <c r="L19" s="27"/>
      <c r="M19" s="28" t="s">
        <v>0</v>
      </c>
      <c r="N19" s="29"/>
      <c r="O19" s="29" t="s">
        <v>0</v>
      </c>
      <c r="P19" s="30"/>
      <c r="Q19" s="27"/>
      <c r="R19" s="27"/>
    </row>
    <row r="20" spans="2:18" ht="12" customHeight="1">
      <c r="B20" s="74" t="s">
        <v>48</v>
      </c>
      <c r="C20" s="32">
        <v>21126.105088</v>
      </c>
      <c r="D20" s="33" t="s">
        <v>0</v>
      </c>
      <c r="E20" s="34">
        <v>36.53634698278817</v>
      </c>
      <c r="F20" s="34" t="s">
        <v>0</v>
      </c>
      <c r="G20" s="35">
        <v>11.85013965171553</v>
      </c>
      <c r="H20" s="32">
        <v>35.39396226927852</v>
      </c>
      <c r="I20" s="32">
        <v>4.278056693743238</v>
      </c>
      <c r="J20" s="33"/>
      <c r="K20" s="74" t="s">
        <v>48</v>
      </c>
      <c r="L20" s="32">
        <v>19326.179192</v>
      </c>
      <c r="M20" s="33" t="s">
        <v>0</v>
      </c>
      <c r="N20" s="34">
        <v>72.23576504775279</v>
      </c>
      <c r="O20" s="34" t="s">
        <v>0</v>
      </c>
      <c r="P20" s="35">
        <v>5.19068719984519</v>
      </c>
      <c r="Q20" s="32">
        <v>31.97421085830669</v>
      </c>
      <c r="R20" s="32">
        <v>12.647910036852522</v>
      </c>
    </row>
    <row r="21" spans="2:18" ht="10.5" customHeight="1">
      <c r="B21" s="17" t="s">
        <v>93</v>
      </c>
      <c r="C21" s="18">
        <v>9610.304378</v>
      </c>
      <c r="D21" s="19" t="s">
        <v>0</v>
      </c>
      <c r="E21" s="20">
        <v>16.62045199066351</v>
      </c>
      <c r="F21" s="20" t="s">
        <v>0</v>
      </c>
      <c r="G21" s="21">
        <v>18.201564909090084</v>
      </c>
      <c r="H21" s="18">
        <v>12.969907603896289</v>
      </c>
      <c r="I21" s="18">
        <v>7.125860959425026</v>
      </c>
      <c r="J21" s="19"/>
      <c r="K21" s="17" t="s">
        <v>101</v>
      </c>
      <c r="L21" s="18">
        <v>1266.219171</v>
      </c>
      <c r="M21" s="19" t="s">
        <v>0</v>
      </c>
      <c r="N21" s="20">
        <v>4.732767383900613</v>
      </c>
      <c r="O21" s="20" t="s">
        <v>0</v>
      </c>
      <c r="P21" s="21">
        <v>-12.447018976975277</v>
      </c>
      <c r="Q21" s="18">
        <v>3.9445781056310665</v>
      </c>
      <c r="R21" s="18">
        <v>13.690237824776048</v>
      </c>
    </row>
    <row r="22" spans="2:18" ht="10.5" customHeight="1">
      <c r="B22" s="17" t="s">
        <v>78</v>
      </c>
      <c r="C22" s="18">
        <v>4668.350196</v>
      </c>
      <c r="D22" s="19" t="s">
        <v>0</v>
      </c>
      <c r="E22" s="20">
        <v>8.073635054248914</v>
      </c>
      <c r="F22" s="20" t="s">
        <v>0</v>
      </c>
      <c r="G22" s="21">
        <v>1.8612262793988643</v>
      </c>
      <c r="H22" s="18">
        <v>38.26018841397155</v>
      </c>
      <c r="I22" s="18">
        <v>-6.845062345390346</v>
      </c>
      <c r="J22" s="19"/>
      <c r="K22" s="17" t="s">
        <v>93</v>
      </c>
      <c r="L22" s="18">
        <v>1118.755466</v>
      </c>
      <c r="M22" s="19" t="s">
        <v>0</v>
      </c>
      <c r="N22" s="20">
        <v>4.181589965869606</v>
      </c>
      <c r="O22" s="20" t="s">
        <v>0</v>
      </c>
      <c r="P22" s="21">
        <v>-4.055183155670794</v>
      </c>
      <c r="Q22" s="18">
        <v>23.643104253878676</v>
      </c>
      <c r="R22" s="18">
        <v>-15.099171018392482</v>
      </c>
    </row>
    <row r="23" spans="2:18" ht="10.5" customHeight="1">
      <c r="B23" s="17" t="s">
        <v>91</v>
      </c>
      <c r="C23" s="18">
        <v>4254.986166</v>
      </c>
      <c r="D23" s="19" t="s">
        <v>0</v>
      </c>
      <c r="E23" s="20">
        <v>7.358746457066732</v>
      </c>
      <c r="F23" s="20" t="s">
        <v>0</v>
      </c>
      <c r="G23" s="21">
        <v>9.731320066016757</v>
      </c>
      <c r="H23" s="18">
        <v>26.11877109962532</v>
      </c>
      <c r="I23" s="18">
        <v>13.355184529424207</v>
      </c>
      <c r="J23" s="19"/>
      <c r="K23" s="17" t="s">
        <v>96</v>
      </c>
      <c r="L23" s="18">
        <v>787.874635</v>
      </c>
      <c r="M23" s="19" t="s">
        <v>0</v>
      </c>
      <c r="N23" s="20">
        <v>2.944851460577515</v>
      </c>
      <c r="O23" s="20" t="s">
        <v>0</v>
      </c>
      <c r="P23" s="21">
        <v>-11.71928134517566</v>
      </c>
      <c r="Q23" s="18">
        <v>9.303580098441145</v>
      </c>
      <c r="R23" s="18">
        <v>-20.831766748643744</v>
      </c>
    </row>
    <row r="24" spans="2:18" ht="10.5" customHeight="1">
      <c r="B24" s="17" t="s">
        <v>81</v>
      </c>
      <c r="C24" s="18">
        <v>4169.907261</v>
      </c>
      <c r="D24" s="19" t="s">
        <v>0</v>
      </c>
      <c r="E24" s="20">
        <v>7.211607531976308</v>
      </c>
      <c r="F24" s="20" t="s">
        <v>0</v>
      </c>
      <c r="G24" s="21">
        <v>7.226115223240082</v>
      </c>
      <c r="H24" s="18">
        <v>54.662900179317745</v>
      </c>
      <c r="I24" s="18">
        <v>-15.749958956639304</v>
      </c>
      <c r="J24" s="19"/>
      <c r="K24" s="17" t="s">
        <v>81</v>
      </c>
      <c r="L24" s="18">
        <v>764.089557</v>
      </c>
      <c r="M24" s="19" t="s">
        <v>0</v>
      </c>
      <c r="N24" s="20">
        <v>2.8559495990672126</v>
      </c>
      <c r="O24" s="20" t="s">
        <v>0</v>
      </c>
      <c r="P24" s="21">
        <v>-10.87311538176583</v>
      </c>
      <c r="Q24" s="18">
        <v>45.453978390434884</v>
      </c>
      <c r="R24" s="18">
        <v>27.267312610599333</v>
      </c>
    </row>
    <row r="25" spans="2:18" ht="12" customHeight="1">
      <c r="B25" s="56" t="s">
        <v>38</v>
      </c>
      <c r="C25" s="36">
        <v>43829.65308900001</v>
      </c>
      <c r="D25" s="37" t="s">
        <v>0</v>
      </c>
      <c r="E25" s="38">
        <v>75.80078801674364</v>
      </c>
      <c r="F25" s="38" t="s">
        <v>0</v>
      </c>
      <c r="G25" s="39" t="s">
        <v>40</v>
      </c>
      <c r="H25" s="39" t="s">
        <v>40</v>
      </c>
      <c r="I25" s="39" t="s">
        <v>40</v>
      </c>
      <c r="J25" s="37"/>
      <c r="K25" s="56" t="s">
        <v>38</v>
      </c>
      <c r="L25" s="36">
        <v>23263.118021</v>
      </c>
      <c r="M25" s="37" t="s">
        <v>0</v>
      </c>
      <c r="N25" s="38">
        <v>86.95092345716773</v>
      </c>
      <c r="O25" s="38" t="s">
        <v>0</v>
      </c>
      <c r="P25" s="39" t="s">
        <v>40</v>
      </c>
      <c r="Q25" s="39" t="s">
        <v>40</v>
      </c>
      <c r="R25" s="39" t="s">
        <v>40</v>
      </c>
    </row>
    <row r="26" spans="2:18" ht="10.5" customHeight="1">
      <c r="B26" s="74" t="s">
        <v>83</v>
      </c>
      <c r="C26" s="32">
        <v>4027.926555</v>
      </c>
      <c r="D26" s="33" t="s">
        <v>0</v>
      </c>
      <c r="E26" s="34">
        <v>6.966060313609786</v>
      </c>
      <c r="F26" s="34" t="s">
        <v>0</v>
      </c>
      <c r="G26" s="35">
        <v>18.69749652942265</v>
      </c>
      <c r="H26" s="32">
        <v>71.82388271021352</v>
      </c>
      <c r="I26" s="32">
        <v>6.665315881695918</v>
      </c>
      <c r="J26" s="33"/>
      <c r="K26" s="74" t="s">
        <v>83</v>
      </c>
      <c r="L26" s="32">
        <v>731.753662</v>
      </c>
      <c r="M26" s="33" t="s">
        <v>0</v>
      </c>
      <c r="N26" s="34">
        <v>2.735087213873366</v>
      </c>
      <c r="O26" s="34" t="s">
        <v>0</v>
      </c>
      <c r="P26" s="35">
        <v>-4.086003562749719</v>
      </c>
      <c r="Q26" s="32">
        <v>25.01087172522314</v>
      </c>
      <c r="R26" s="32">
        <v>3.969845653313115</v>
      </c>
    </row>
    <row r="27" spans="2:18" ht="10.5" customHeight="1">
      <c r="B27" s="17" t="s">
        <v>88</v>
      </c>
      <c r="C27" s="18">
        <v>2736.883519</v>
      </c>
      <c r="D27" s="19" t="s">
        <v>0</v>
      </c>
      <c r="E27" s="20">
        <v>4.733277879908759</v>
      </c>
      <c r="F27" s="20" t="s">
        <v>0</v>
      </c>
      <c r="G27" s="21">
        <v>2.508971372706559</v>
      </c>
      <c r="H27" s="18">
        <v>59.80769327777665</v>
      </c>
      <c r="I27" s="18">
        <v>-8.434986667185257</v>
      </c>
      <c r="J27" s="19"/>
      <c r="K27" s="17" t="s">
        <v>88</v>
      </c>
      <c r="L27" s="18">
        <v>705.298829</v>
      </c>
      <c r="M27" s="19" t="s">
        <v>0</v>
      </c>
      <c r="N27" s="20">
        <v>2.636206566954984</v>
      </c>
      <c r="O27" s="20" t="s">
        <v>0</v>
      </c>
      <c r="P27" s="21">
        <v>-13.565891431257226</v>
      </c>
      <c r="Q27" s="18">
        <v>28.42102692118752</v>
      </c>
      <c r="R27" s="18">
        <v>-37.784238894854795</v>
      </c>
    </row>
    <row r="28" spans="2:18" ht="10.5" customHeight="1">
      <c r="B28" s="17" t="s">
        <v>96</v>
      </c>
      <c r="C28" s="18">
        <v>2131.531108</v>
      </c>
      <c r="D28" s="19" t="s">
        <v>0</v>
      </c>
      <c r="E28" s="20">
        <v>3.686356753509249</v>
      </c>
      <c r="F28" s="20" t="s">
        <v>0</v>
      </c>
      <c r="G28" s="21">
        <v>-2.01337773570216</v>
      </c>
      <c r="H28" s="18">
        <v>13.368991895178354</v>
      </c>
      <c r="I28" s="18">
        <v>-4.068917021968758</v>
      </c>
      <c r="J28" s="19"/>
      <c r="K28" s="17" t="s">
        <v>104</v>
      </c>
      <c r="L28" s="18">
        <v>695.385292</v>
      </c>
      <c r="M28" s="19" t="s">
        <v>0</v>
      </c>
      <c r="N28" s="20">
        <v>2.5991525832156306</v>
      </c>
      <c r="O28" s="20" t="s">
        <v>0</v>
      </c>
      <c r="P28" s="21">
        <v>-10.406521971624716</v>
      </c>
      <c r="Q28" s="18">
        <v>-10.935689237211292</v>
      </c>
      <c r="R28" s="18">
        <v>0.49260598235223085</v>
      </c>
    </row>
    <row r="29" spans="2:18" ht="10.5" customHeight="1">
      <c r="B29" s="17" t="s">
        <v>101</v>
      </c>
      <c r="C29" s="18">
        <v>1613.928382</v>
      </c>
      <c r="D29" s="19" t="s">
        <v>0</v>
      </c>
      <c r="E29" s="20">
        <v>2.7911935079607364</v>
      </c>
      <c r="F29" s="20" t="s">
        <v>0</v>
      </c>
      <c r="G29" s="21">
        <v>-4.915552794158284</v>
      </c>
      <c r="H29" s="18">
        <v>15.248881248907637</v>
      </c>
      <c r="I29" s="18">
        <v>-7.924270737177778</v>
      </c>
      <c r="J29" s="19"/>
      <c r="K29" s="17" t="s">
        <v>91</v>
      </c>
      <c r="L29" s="18">
        <v>453.501812</v>
      </c>
      <c r="M29" s="19" t="s">
        <v>0</v>
      </c>
      <c r="N29" s="20">
        <v>1.695060881662664</v>
      </c>
      <c r="O29" s="20" t="s">
        <v>0</v>
      </c>
      <c r="P29" s="21">
        <v>-11.763193156332175</v>
      </c>
      <c r="Q29" s="18">
        <v>8.759521454744117</v>
      </c>
      <c r="R29" s="18">
        <v>-25.77238832656755</v>
      </c>
    </row>
    <row r="30" spans="2:18" ht="10.5" customHeight="1">
      <c r="B30" s="17" t="s">
        <v>104</v>
      </c>
      <c r="C30" s="18">
        <v>1573.65435</v>
      </c>
      <c r="D30" s="19" t="s">
        <v>0</v>
      </c>
      <c r="E30" s="20">
        <v>2.7215419559392644</v>
      </c>
      <c r="F30" s="20" t="s">
        <v>0</v>
      </c>
      <c r="G30" s="21">
        <v>-0.442505934136872</v>
      </c>
      <c r="H30" s="18">
        <v>-1.6624472116100861</v>
      </c>
      <c r="I30" s="18">
        <v>8.71902046810618</v>
      </c>
      <c r="J30" s="19"/>
      <c r="K30" s="17" t="s">
        <v>52</v>
      </c>
      <c r="L30" s="18">
        <v>413.174421</v>
      </c>
      <c r="M30" s="19" t="s">
        <v>0</v>
      </c>
      <c r="N30" s="20">
        <v>1.5443285557163788</v>
      </c>
      <c r="O30" s="20" t="s">
        <v>0</v>
      </c>
      <c r="P30" s="21">
        <v>6.351727058453682</v>
      </c>
      <c r="Q30" s="18">
        <v>11.405092043139547</v>
      </c>
      <c r="R30" s="18">
        <v>21.97757306438082</v>
      </c>
    </row>
    <row r="31" spans="2:18" ht="10.5" customHeight="1">
      <c r="B31" s="17" t="s">
        <v>52</v>
      </c>
      <c r="C31" s="18">
        <v>668.742704</v>
      </c>
      <c r="D31" s="19" t="s">
        <v>0</v>
      </c>
      <c r="E31" s="20">
        <v>1.1565508821325805</v>
      </c>
      <c r="F31" s="20" t="s">
        <v>0</v>
      </c>
      <c r="G31" s="21">
        <v>-4.521064971518496</v>
      </c>
      <c r="H31" s="18">
        <v>-16.779031065034417</v>
      </c>
      <c r="I31" s="18">
        <v>38.904700507002815</v>
      </c>
      <c r="J31" s="19"/>
      <c r="K31" s="17" t="s">
        <v>85</v>
      </c>
      <c r="L31" s="18">
        <v>190.091766</v>
      </c>
      <c r="M31" s="19" t="s">
        <v>0</v>
      </c>
      <c r="N31" s="20">
        <v>0.7105089945545197</v>
      </c>
      <c r="O31" s="20" t="s">
        <v>0</v>
      </c>
      <c r="P31" s="21">
        <v>-3.1656201803197948</v>
      </c>
      <c r="Q31" s="18">
        <v>2.2201990511593266</v>
      </c>
      <c r="R31" s="18">
        <v>6.169770246987213</v>
      </c>
    </row>
    <row r="32" spans="2:18" ht="10.5" customHeight="1">
      <c r="B32" s="17" t="s">
        <v>62</v>
      </c>
      <c r="C32" s="18">
        <v>553.596524</v>
      </c>
      <c r="D32" s="19" t="s">
        <v>0</v>
      </c>
      <c r="E32" s="20">
        <v>0.957412386480003</v>
      </c>
      <c r="F32" s="20" t="s">
        <v>0</v>
      </c>
      <c r="G32" s="21">
        <v>58.515895441880716</v>
      </c>
      <c r="H32" s="18">
        <v>213.58128011571318</v>
      </c>
      <c r="I32" s="18">
        <v>3.183427219503116</v>
      </c>
      <c r="J32" s="19"/>
      <c r="K32" s="17" t="s">
        <v>62</v>
      </c>
      <c r="L32" s="18">
        <v>124.710604</v>
      </c>
      <c r="M32" s="19" t="s">
        <v>0</v>
      </c>
      <c r="N32" s="20">
        <v>0.4661327932443264</v>
      </c>
      <c r="O32" s="20" t="s">
        <v>0</v>
      </c>
      <c r="P32" s="21">
        <v>26.54158160004063</v>
      </c>
      <c r="Q32" s="18">
        <v>-6.214396397644805</v>
      </c>
      <c r="R32" s="18">
        <v>33.97334848890321</v>
      </c>
    </row>
    <row r="33" spans="2:18" ht="10.5" customHeight="1">
      <c r="B33" s="17" t="s">
        <v>85</v>
      </c>
      <c r="C33" s="18">
        <v>343.771063</v>
      </c>
      <c r="D33" s="19" t="s">
        <v>0</v>
      </c>
      <c r="E33" s="20">
        <v>0.5945316842878109</v>
      </c>
      <c r="F33" s="20" t="s">
        <v>0</v>
      </c>
      <c r="G33" s="21">
        <v>-2.1599468015788936</v>
      </c>
      <c r="H33" s="18">
        <v>21.88723525271297</v>
      </c>
      <c r="I33" s="18">
        <v>1.5319711469104647</v>
      </c>
      <c r="J33" s="19"/>
      <c r="K33" s="17" t="s">
        <v>53</v>
      </c>
      <c r="L33" s="18">
        <v>45.733022</v>
      </c>
      <c r="M33" s="19" t="s">
        <v>0</v>
      </c>
      <c r="N33" s="20">
        <v>0.1709370382679265</v>
      </c>
      <c r="O33" s="20" t="s">
        <v>0</v>
      </c>
      <c r="P33" s="21">
        <v>-10.593407544809086</v>
      </c>
      <c r="Q33" s="18">
        <v>34.99335939941477</v>
      </c>
      <c r="R33" s="18">
        <v>-16.20756190249729</v>
      </c>
    </row>
    <row r="34" spans="2:18" ht="10.5" customHeight="1">
      <c r="B34" s="17" t="s">
        <v>73</v>
      </c>
      <c r="C34" s="18">
        <v>125.812587</v>
      </c>
      <c r="D34" s="19" t="s">
        <v>0</v>
      </c>
      <c r="E34" s="20">
        <v>0.21758541455165098</v>
      </c>
      <c r="F34" s="20" t="s">
        <v>0</v>
      </c>
      <c r="G34" s="21">
        <v>-22.72494910405819</v>
      </c>
      <c r="H34" s="18">
        <v>11.650980749583951</v>
      </c>
      <c r="I34" s="18">
        <v>-2.418589412424467</v>
      </c>
      <c r="J34" s="19"/>
      <c r="K34" s="17" t="s">
        <v>65</v>
      </c>
      <c r="L34" s="18">
        <v>32.653791</v>
      </c>
      <c r="M34" s="19" t="s">
        <v>0</v>
      </c>
      <c r="N34" s="20">
        <v>0.12205059009133214</v>
      </c>
      <c r="O34" s="20" t="s">
        <v>0</v>
      </c>
      <c r="P34" s="21">
        <v>5.454489574153287</v>
      </c>
      <c r="Q34" s="18">
        <v>-33.89548155521008</v>
      </c>
      <c r="R34" s="18">
        <v>3.984169364527631</v>
      </c>
    </row>
    <row r="35" spans="2:18" ht="10.5" customHeight="1">
      <c r="B35" s="17" t="s">
        <v>53</v>
      </c>
      <c r="C35" s="18">
        <v>77.525191</v>
      </c>
      <c r="D35" s="19" t="s">
        <v>0</v>
      </c>
      <c r="E35" s="20">
        <v>0.1340752243011339</v>
      </c>
      <c r="F35" s="20" t="s">
        <v>0</v>
      </c>
      <c r="G35" s="21">
        <v>19.53556395824041</v>
      </c>
      <c r="H35" s="18">
        <v>10.766071728339611</v>
      </c>
      <c r="I35" s="18">
        <v>13.071280572233064</v>
      </c>
      <c r="J35" s="19"/>
      <c r="K35" s="17" t="s">
        <v>71</v>
      </c>
      <c r="L35" s="18">
        <v>30.990707</v>
      </c>
      <c r="M35" s="19" t="s">
        <v>0</v>
      </c>
      <c r="N35" s="20">
        <v>0.11583445477119571</v>
      </c>
      <c r="O35" s="20" t="s">
        <v>0</v>
      </c>
      <c r="P35" s="21">
        <v>-25.271582584029105</v>
      </c>
      <c r="Q35" s="18">
        <v>-19.412494952934736</v>
      </c>
      <c r="R35" s="18">
        <v>-17.015748198695064</v>
      </c>
    </row>
    <row r="36" spans="2:18" ht="10.5" customHeight="1">
      <c r="B36" s="17" t="s">
        <v>71</v>
      </c>
      <c r="C36" s="18">
        <v>42.113585</v>
      </c>
      <c r="D36" s="19" t="s">
        <v>0</v>
      </c>
      <c r="E36" s="20">
        <v>0.07283294993752247</v>
      </c>
      <c r="F36" s="20" t="s">
        <v>0</v>
      </c>
      <c r="G36" s="21">
        <v>-17.609995628512586</v>
      </c>
      <c r="H36" s="18">
        <v>-33.23866529972955</v>
      </c>
      <c r="I36" s="18">
        <v>-6.74748822568597</v>
      </c>
      <c r="J36" s="19"/>
      <c r="K36" s="17" t="s">
        <v>73</v>
      </c>
      <c r="L36" s="18">
        <v>28.244131</v>
      </c>
      <c r="M36" s="19" t="s">
        <v>0</v>
      </c>
      <c r="N36" s="20">
        <v>0.10556853429872466</v>
      </c>
      <c r="O36" s="20" t="s">
        <v>0</v>
      </c>
      <c r="P36" s="21">
        <v>-25.564139457307633</v>
      </c>
      <c r="Q36" s="18">
        <v>-26.251285652610846</v>
      </c>
      <c r="R36" s="18">
        <v>28.26064764151633</v>
      </c>
    </row>
    <row r="37" spans="2:18" ht="10.5" customHeight="1">
      <c r="B37" s="17" t="s">
        <v>51</v>
      </c>
      <c r="C37" s="18">
        <v>34.864134</v>
      </c>
      <c r="D37" s="19" t="s">
        <v>0</v>
      </c>
      <c r="E37" s="20">
        <v>0.060295453978498274</v>
      </c>
      <c r="F37" s="20" t="s">
        <v>0</v>
      </c>
      <c r="G37" s="21">
        <v>23.68582976898008</v>
      </c>
      <c r="H37" s="18">
        <v>29.05087663832478</v>
      </c>
      <c r="I37" s="18">
        <v>59.320625173850715</v>
      </c>
      <c r="J37" s="19"/>
      <c r="K37" s="17" t="s">
        <v>98</v>
      </c>
      <c r="L37" s="18">
        <v>9.994678</v>
      </c>
      <c r="M37" s="19" t="s">
        <v>0</v>
      </c>
      <c r="N37" s="20">
        <v>0.03735726573594028</v>
      </c>
      <c r="O37" s="20" t="s">
        <v>0</v>
      </c>
      <c r="P37" s="21">
        <v>-4.184737737942101</v>
      </c>
      <c r="Q37" s="18">
        <v>-16.010732575542875</v>
      </c>
      <c r="R37" s="18">
        <v>40.58325574866194</v>
      </c>
    </row>
    <row r="38" spans="2:18" ht="10.5" customHeight="1">
      <c r="B38" s="17" t="s">
        <v>90</v>
      </c>
      <c r="C38" s="18">
        <v>24.430893</v>
      </c>
      <c r="D38" s="19" t="s">
        <v>0</v>
      </c>
      <c r="E38" s="20">
        <v>0.04225178186084059</v>
      </c>
      <c r="F38" s="20" t="s">
        <v>0</v>
      </c>
      <c r="G38" s="21">
        <v>41.771500090048505</v>
      </c>
      <c r="H38" s="18">
        <v>110.53886433864147</v>
      </c>
      <c r="I38" s="18">
        <v>8.148297901858044</v>
      </c>
      <c r="J38" s="19"/>
      <c r="K38" s="17" t="s">
        <v>51</v>
      </c>
      <c r="L38" s="18">
        <v>9.564534</v>
      </c>
      <c r="M38" s="19" t="s">
        <v>0</v>
      </c>
      <c r="N38" s="20">
        <v>0.03574950971691493</v>
      </c>
      <c r="O38" s="20" t="s">
        <v>0</v>
      </c>
      <c r="P38" s="21">
        <v>28.585047395710326</v>
      </c>
      <c r="Q38" s="18">
        <v>-45.06779008661329</v>
      </c>
      <c r="R38" s="18">
        <v>-35.852229064239296</v>
      </c>
    </row>
    <row r="39" spans="2:18" ht="10.5" customHeight="1">
      <c r="B39" s="17" t="s">
        <v>98</v>
      </c>
      <c r="C39" s="18">
        <v>20.066202</v>
      </c>
      <c r="D39" s="19" t="s">
        <v>0</v>
      </c>
      <c r="E39" s="20">
        <v>0.03470330739361689</v>
      </c>
      <c r="F39" s="20" t="s">
        <v>0</v>
      </c>
      <c r="G39" s="21">
        <v>0.44642060726385324</v>
      </c>
      <c r="H39" s="18">
        <v>-1.0380262235576367</v>
      </c>
      <c r="I39" s="18">
        <v>15.030604104085072</v>
      </c>
      <c r="J39" s="19"/>
      <c r="K39" s="17" t="s">
        <v>49</v>
      </c>
      <c r="L39" s="18">
        <v>7.680495</v>
      </c>
      <c r="M39" s="19" t="s">
        <v>0</v>
      </c>
      <c r="N39" s="20">
        <v>0.028707507405297168</v>
      </c>
      <c r="O39" s="20" t="s">
        <v>0</v>
      </c>
      <c r="P39" s="21">
        <v>-0.7032639095640003</v>
      </c>
      <c r="Q39" s="18">
        <v>72.52415862490128</v>
      </c>
      <c r="R39" s="18">
        <v>-23.910737989544145</v>
      </c>
    </row>
    <row r="40" spans="2:18" ht="10.5" customHeight="1">
      <c r="B40" s="17" t="s">
        <v>49</v>
      </c>
      <c r="C40" s="18">
        <v>8.77473</v>
      </c>
      <c r="D40" s="19" t="s">
        <v>0</v>
      </c>
      <c r="E40" s="20">
        <v>0.015175375613481413</v>
      </c>
      <c r="F40" s="20" t="s">
        <v>0</v>
      </c>
      <c r="G40" s="75">
        <v>0.9005345164522449</v>
      </c>
      <c r="H40" s="18">
        <v>-25.483972320156994</v>
      </c>
      <c r="I40" s="18">
        <v>68.47967899745458</v>
      </c>
      <c r="J40" s="19"/>
      <c r="K40" s="17" t="s">
        <v>70</v>
      </c>
      <c r="L40" s="18">
        <v>6.1813</v>
      </c>
      <c r="M40" s="19" t="s">
        <v>0</v>
      </c>
      <c r="N40" s="20">
        <v>0.02310394258760189</v>
      </c>
      <c r="O40" s="20" t="s">
        <v>0</v>
      </c>
      <c r="P40" s="21">
        <v>3.4783098438088356</v>
      </c>
      <c r="Q40" s="18">
        <v>-28.95967057323176</v>
      </c>
      <c r="R40" s="18" t="s">
        <v>109</v>
      </c>
    </row>
    <row r="41" spans="2:18" ht="12" customHeight="1">
      <c r="B41" s="57" t="s">
        <v>39</v>
      </c>
      <c r="C41" s="39">
        <v>57813.274616</v>
      </c>
      <c r="D41" s="40" t="s">
        <v>0</v>
      </c>
      <c r="E41" s="41">
        <v>99.98463288820855</v>
      </c>
      <c r="F41" s="41" t="s">
        <v>0</v>
      </c>
      <c r="G41" s="39" t="s">
        <v>40</v>
      </c>
      <c r="H41" s="39" t="s">
        <v>40</v>
      </c>
      <c r="I41" s="39" t="s">
        <v>40</v>
      </c>
      <c r="J41" s="40"/>
      <c r="K41" s="57" t="s">
        <v>39</v>
      </c>
      <c r="L41" s="39">
        <v>26748.077064999998</v>
      </c>
      <c r="M41" s="40" t="s">
        <v>0</v>
      </c>
      <c r="N41" s="41">
        <v>99.97670988926453</v>
      </c>
      <c r="O41" s="41" t="s">
        <v>0</v>
      </c>
      <c r="P41" s="39" t="s">
        <v>40</v>
      </c>
      <c r="Q41" s="39" t="s">
        <v>40</v>
      </c>
      <c r="R41" s="39" t="s">
        <v>40</v>
      </c>
    </row>
    <row r="42" spans="2:18" ht="3.75" customHeight="1">
      <c r="B42" s="68"/>
      <c r="C42" s="69"/>
      <c r="D42" s="70"/>
      <c r="E42" s="71"/>
      <c r="F42" s="71"/>
      <c r="G42" s="72"/>
      <c r="H42" s="69"/>
      <c r="I42" s="69"/>
      <c r="J42" s="70"/>
      <c r="K42" s="68"/>
      <c r="L42" s="69"/>
      <c r="M42" s="70"/>
      <c r="N42" s="71"/>
      <c r="O42" s="71"/>
      <c r="P42" s="72"/>
      <c r="Q42" s="69"/>
      <c r="R42" s="69"/>
    </row>
    <row r="43" spans="2:25" ht="19.5" customHeight="1">
      <c r="B43" s="87" t="s">
        <v>116</v>
      </c>
      <c r="C43" s="87"/>
      <c r="D43" s="87"/>
      <c r="E43" s="87"/>
      <c r="F43" s="87"/>
      <c r="G43" s="87"/>
      <c r="H43" s="87"/>
      <c r="I43" s="87"/>
      <c r="J43" s="87"/>
      <c r="K43" s="87"/>
      <c r="L43" s="87"/>
      <c r="M43" s="87"/>
      <c r="N43" s="87"/>
      <c r="O43" s="87"/>
      <c r="P43" s="87"/>
      <c r="Q43" s="87"/>
      <c r="R43" s="87"/>
      <c r="S43" s="5"/>
      <c r="T43" s="5"/>
      <c r="U43" s="5"/>
      <c r="V43" s="5"/>
      <c r="W43" s="5"/>
      <c r="X43" s="5"/>
      <c r="Y43" s="5"/>
    </row>
    <row r="44" spans="2:14" s="76" customFormat="1" ht="9" customHeight="1">
      <c r="B44" s="77" t="str">
        <f>CONCATENATE("b  ",'[2]footnotes'!$D$18)</f>
        <v>b  Incluye significativas importaciones de las zonas de elaboración.</v>
      </c>
      <c r="C44" s="77"/>
      <c r="D44" s="77"/>
      <c r="E44" s="77"/>
      <c r="F44" s="77"/>
      <c r="G44" s="77"/>
      <c r="H44" s="77"/>
      <c r="I44" s="77"/>
      <c r="J44" s="77"/>
      <c r="K44" s="77"/>
      <c r="L44" s="77"/>
      <c r="M44" s="77"/>
      <c r="N44" s="77"/>
    </row>
    <row r="45" spans="2:25" s="4" customFormat="1" ht="3.75" customHeight="1">
      <c r="B45" s="58"/>
      <c r="C45" s="58"/>
      <c r="D45" s="58"/>
      <c r="E45" s="58"/>
      <c r="F45" s="58"/>
      <c r="G45" s="58"/>
      <c r="H45" s="58"/>
      <c r="I45" s="58"/>
      <c r="J45" s="58"/>
      <c r="K45" s="58"/>
      <c r="L45" s="58"/>
      <c r="M45" s="58"/>
      <c r="N45" s="58"/>
      <c r="O45" s="58"/>
      <c r="P45" s="58"/>
      <c r="Q45" s="58"/>
      <c r="R45" s="58"/>
      <c r="S45" s="6"/>
      <c r="T45" s="6"/>
      <c r="U45" s="6"/>
      <c r="V45" s="6"/>
      <c r="W45" s="6"/>
      <c r="X45" s="6"/>
      <c r="Y45" s="6"/>
    </row>
    <row r="46" spans="2:18" ht="9" customHeight="1">
      <c r="B46" s="4"/>
      <c r="C46" s="4"/>
      <c r="D46" s="4"/>
      <c r="E46" s="4"/>
      <c r="F46" s="4"/>
      <c r="G46" s="4"/>
      <c r="H46" s="4"/>
      <c r="I46" s="4"/>
      <c r="J46" s="4"/>
      <c r="K46" s="4"/>
      <c r="L46" s="4"/>
      <c r="M46" s="4"/>
      <c r="N46" s="4"/>
      <c r="O46" s="4"/>
      <c r="P46" s="4"/>
      <c r="Q46" s="4"/>
      <c r="R46" s="4"/>
    </row>
  </sheetData>
  <sheetProtection/>
  <mergeCells count="7">
    <mergeCell ref="B43:R43"/>
    <mergeCell ref="B2:R2"/>
    <mergeCell ref="G6:I6"/>
    <mergeCell ref="P6:R6"/>
    <mergeCell ref="B3:R3"/>
    <mergeCell ref="B4:I4"/>
    <mergeCell ref="J4:R4"/>
  </mergeCells>
  <conditionalFormatting sqref="E42 N42">
    <cfRule type="cellIs" priority="2" dxfId="12" operator="notBetween" stopIfTrue="1">
      <formula>0</formula>
      <formula>100</formula>
    </cfRule>
  </conditionalFormatting>
  <conditionalFormatting sqref="E10">
    <cfRule type="cellIs" priority="3" dxfId="12" operator="lessThan" stopIfTrue="1">
      <formula>0</formula>
    </cfRule>
    <cfRule type="cellIs" priority="4" dxfId="12" operator="greaterThan" stopIfTrue="1">
      <formula>100</formula>
    </cfRule>
  </conditionalFormatting>
  <conditionalFormatting sqref="C44:N44">
    <cfRule type="cellIs" priority="1" dxfId="12" operator="lessThan" stopIfTrue="1">
      <formula>0</formula>
    </cfRule>
  </conditionalFormatting>
  <printOptions horizontalCentered="1"/>
  <pageMargins left="0.7874015748031497" right="0.7874015748031497" top="0.31496062992126"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dc:creator>
  <cp:keywords/>
  <dc:description/>
  <cp:lastModifiedBy>Lanois, Aude</cp:lastModifiedBy>
  <cp:lastPrinted>2012-11-15T13:56:55Z</cp:lastPrinted>
  <dcterms:created xsi:type="dcterms:W3CDTF">2005-09-20T10:27:30Z</dcterms:created>
  <dcterms:modified xsi:type="dcterms:W3CDTF">2012-11-15T14:00:25Z</dcterms:modified>
  <cp:category/>
  <cp:version/>
  <cp:contentType/>
  <cp:contentStatus/>
</cp:coreProperties>
</file>