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90" windowWidth="10140" windowHeight="8520" tabRatio="701" activeTab="0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</externalReferences>
  <definedNames>
    <definedName name="_Key1" hidden="1">#REF!</definedName>
    <definedName name="_Order1" hidden="1">0</definedName>
    <definedName name="_Sort" hidden="1">#REF!</definedName>
    <definedName name="growth_e">'English'!$G$11:$I$18,'English'!$G$20:$I$24,'English'!$G$26:$I$40,'English'!$P$11:$R$18,'English'!$P$20:$R$24,'English'!$P$26:$R$40</definedName>
    <definedName name="growth_f">'French'!$G$11:$I$18,'French'!$G$20:$I$24,'French'!$G$26:$I$40,'French'!$P$11:$R$18,'French'!$P$20:$R$24,'French'!$P$26:$R$40</definedName>
    <definedName name="growth_s">'Spanish'!$G$11:$I$18,'Spanish'!$G$20:$I$24,'Spanish'!$G$26:$I$40,'Spanish'!$P$11:$R$18,'Spanish'!$P$20:$R$24,'Spanish'!$P$26:$R$40</definedName>
    <definedName name="Labels" localSheetId="0">'English'!$B$10:$B$41,'English'!$K$10:$K$41</definedName>
    <definedName name="Labels" localSheetId="1">'French'!$B$10:$B$41,'French'!$K$10:$K$41</definedName>
    <definedName name="LAbels" localSheetId="2">'Spanish'!$B$10:$B$41,'Spanish'!$K$10:$K$41</definedName>
    <definedName name="_xlnm.Print_Area" localSheetId="0">'English'!$A$1:$R$46</definedName>
    <definedName name="_xlnm.Print_Area" localSheetId="1">'French'!$A$1:$R$46</definedName>
    <definedName name="_xlnm.Print_Area" localSheetId="2">'Spanish'!$A$1:$R$46</definedName>
  </definedNames>
  <calcPr fullCalcOnLoad="1"/>
</workbook>
</file>

<file path=xl/sharedStrings.xml><?xml version="1.0" encoding="utf-8"?>
<sst xmlns="http://schemas.openxmlformats.org/spreadsheetml/2006/main" count="674" uniqueCount="117">
  <si>
    <t xml:space="preserve"> </t>
  </si>
  <si>
    <t xml:space="preserve">Value </t>
  </si>
  <si>
    <t xml:space="preserve">Valeur </t>
  </si>
  <si>
    <t xml:space="preserve">Valor </t>
  </si>
  <si>
    <t xml:space="preserve">Japan </t>
  </si>
  <si>
    <t xml:space="preserve">Japon </t>
  </si>
  <si>
    <t xml:space="preserve">Japón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</si>
  <si>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</si>
  <si>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</si>
  <si>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</si>
  <si>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</si>
  <si>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</si>
  <si>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</si>
  <si>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Region </t>
  </si>
  <si>
    <t xml:space="preserve">Asia </t>
  </si>
  <si>
    <t xml:space="preserve">Europe </t>
  </si>
  <si>
    <t xml:space="preserve">North America </t>
  </si>
  <si>
    <t xml:space="preserve">Middle East </t>
  </si>
  <si>
    <t xml:space="preserve">South and Central America </t>
  </si>
  <si>
    <t xml:space="preserve">CIS </t>
  </si>
  <si>
    <t xml:space="preserve">Africa </t>
  </si>
  <si>
    <t xml:space="preserve">Above 5 </t>
  </si>
  <si>
    <t xml:space="preserve">Above 20 </t>
  </si>
  <si>
    <t xml:space="preserve">Région </t>
  </si>
  <si>
    <t xml:space="preserve">Asie </t>
  </si>
  <si>
    <t xml:space="preserve">Amérique du Nord </t>
  </si>
  <si>
    <t xml:space="preserve">Moyen-Orient </t>
  </si>
  <si>
    <t xml:space="preserve">CEI </t>
  </si>
  <si>
    <t xml:space="preserve">Afrique </t>
  </si>
  <si>
    <t xml:space="preserve">Total des 5 économies ci-dessus </t>
  </si>
  <si>
    <t xml:space="preserve">Total des 20 économies ci-dessus </t>
  </si>
  <si>
    <t xml:space="preserve">Región </t>
  </si>
  <si>
    <t xml:space="preserve">Europa </t>
  </si>
  <si>
    <t xml:space="preserve">América del Norte </t>
  </si>
  <si>
    <t xml:space="preserve">Oriente Medio </t>
  </si>
  <si>
    <t xml:space="preserve">América del Sur y Central </t>
  </si>
  <si>
    <t xml:space="preserve">África </t>
  </si>
  <si>
    <t xml:space="preserve">Total de las 5 economías anteriores </t>
  </si>
  <si>
    <t xml:space="preserve">Total de las 20 economías anteriores </t>
  </si>
  <si>
    <t xml:space="preserve">Amérique du Sud et centrale </t>
  </si>
  <si>
    <t>-</t>
  </si>
  <si>
    <t xml:space="preserve">Economy </t>
  </si>
  <si>
    <t xml:space="preserve">Economie </t>
  </si>
  <si>
    <t xml:space="preserve">Economía </t>
  </si>
  <si>
    <r>
      <t>Table II.49</t>
    </r>
    <r>
      <rPr>
        <i/>
        <sz val="8"/>
        <color indexed="60"/>
        <rFont val="Arial Narrow"/>
        <family val="2"/>
      </rPr>
      <t xml:space="preserve"> (continued)</t>
    </r>
  </si>
  <si>
    <r>
      <t>Tableau II.49</t>
    </r>
    <r>
      <rPr>
        <i/>
        <sz val="8"/>
        <color indexed="60"/>
        <rFont val="Arial Narrow"/>
        <family val="2"/>
      </rPr>
      <t xml:space="preserve"> (suite)</t>
    </r>
  </si>
  <si>
    <t>Cuadro II.49 (continuación)</t>
  </si>
  <si>
    <t>China</t>
  </si>
  <si>
    <t>Australia</t>
  </si>
  <si>
    <t>Canada</t>
  </si>
  <si>
    <t>India</t>
  </si>
  <si>
    <t>Indonesia</t>
  </si>
  <si>
    <t>Israel</t>
  </si>
  <si>
    <t>Japan</t>
  </si>
  <si>
    <t>Malaysia</t>
  </si>
  <si>
    <t>Mexico</t>
  </si>
  <si>
    <t>Norway</t>
  </si>
  <si>
    <t>Philippines</t>
  </si>
  <si>
    <t>Singapore</t>
  </si>
  <si>
    <t>Switzerland</t>
  </si>
  <si>
    <t>Thailand</t>
  </si>
  <si>
    <t>Tunisia</t>
  </si>
  <si>
    <t>Viet Nam</t>
  </si>
  <si>
    <t>World</t>
  </si>
  <si>
    <t>European Union (27)</t>
  </si>
  <si>
    <t>United States</t>
  </si>
  <si>
    <t>Taipei, Chinese</t>
  </si>
  <si>
    <t>Korea, Republic of</t>
  </si>
  <si>
    <t>Hong Kong, China</t>
  </si>
  <si>
    <t>Hong Kong, Chine</t>
  </si>
  <si>
    <t/>
  </si>
  <si>
    <t>Monde</t>
  </si>
  <si>
    <t>Mundo</t>
  </si>
  <si>
    <t>Australie</t>
  </si>
  <si>
    <t>Canadá</t>
  </si>
  <si>
    <t>Chine</t>
  </si>
  <si>
    <t>Indonésie</t>
  </si>
  <si>
    <t>Israël</t>
  </si>
  <si>
    <t>Japon</t>
  </si>
  <si>
    <t>Japón</t>
  </si>
  <si>
    <t>Corée, République de</t>
  </si>
  <si>
    <t>Corea, República de</t>
  </si>
  <si>
    <t>Malaisie</t>
  </si>
  <si>
    <t>Malasia</t>
  </si>
  <si>
    <t>Mexique</t>
  </si>
  <si>
    <t>México</t>
  </si>
  <si>
    <t>Taipei chinois</t>
  </si>
  <si>
    <t>Taipei Chino</t>
  </si>
  <si>
    <t>Norvège</t>
  </si>
  <si>
    <t>Noruega</t>
  </si>
  <si>
    <t>Filipinas</t>
  </si>
  <si>
    <t>Thaïlande</t>
  </si>
  <si>
    <t>Tailandia</t>
  </si>
  <si>
    <t>Inde</t>
  </si>
  <si>
    <t>Singapour</t>
  </si>
  <si>
    <t>Singapur</t>
  </si>
  <si>
    <t>Suisse</t>
  </si>
  <si>
    <t>Suiza</t>
  </si>
  <si>
    <t>Tunisie</t>
  </si>
  <si>
    <t>Túnez</t>
  </si>
  <si>
    <t>États-Unis</t>
  </si>
  <si>
    <t>Estados Unidos</t>
  </si>
  <si>
    <t>Union européenne (27)</t>
  </si>
  <si>
    <t>Unión Europea (27)</t>
  </si>
  <si>
    <t>Imports of telecommunications equipment of selected economies by origin, 2011</t>
  </si>
  <si>
    <t>(Million dollars and percentage)</t>
  </si>
  <si>
    <t>2005-11</t>
  </si>
  <si>
    <t>2010</t>
  </si>
  <si>
    <t>Importations d'équipement de télécommunication de certaines économies, par origine, 2011</t>
  </si>
  <si>
    <t>(En millions de dollars et en pourcentage)</t>
  </si>
  <si>
    <t>Importaciones de equipo de telecomunicaciones de determinadas economías, por origen, 2011</t>
  </si>
  <si>
    <t>(Millones de dólares y porcentajes)</t>
  </si>
  <si>
    <t>a  In 2011, China reported imports from China accounting for about 46 per cent of its telecommunications equipment imports.  For further information, see the Metadata.</t>
  </si>
  <si>
    <t>a  En 2011, la Chine a déclaré des importations en provenance de Chine représentant près de 46 pour cent de ses importations d'équipement de télécommunication.  Pour plus d'information, voir les Métadonnées.</t>
  </si>
  <si>
    <t>a  En 2011, China notificó importaciones procedentes de China que representan cerca del 46 por ciento de sus importaciones de equipo para telecomunicaciones. Para obtener más información, véanse los Metadatos.</t>
  </si>
  <si>
    <t>Chine  a b</t>
  </si>
  <si>
    <t>China  a b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</si>
</sst>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0.0000000"/>
    <numFmt numFmtId="205" formatCode="0.00000000"/>
    <numFmt numFmtId="206" formatCode="0.000000000"/>
    <numFmt numFmtId="207" formatCode="0.000000"/>
    <numFmt numFmtId="208" formatCode="0.00000"/>
  </numFmts>
  <fonts count="48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b/>
      <sz val="7"/>
      <name val="Arial Narrow"/>
      <family val="2"/>
    </font>
    <font>
      <sz val="8"/>
      <color indexed="60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i/>
      <sz val="8"/>
      <color indexed="60"/>
      <name val="Arial Narrow"/>
      <family val="2"/>
    </font>
    <font>
      <sz val="7"/>
      <color indexed="8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97" fontId="1" fillId="0" borderId="0">
      <alignment/>
      <protection/>
    </xf>
    <xf numFmtId="197" fontId="1" fillId="0" borderId="0">
      <alignment/>
      <protection/>
    </xf>
    <xf numFmtId="0" fontId="0" fillId="0" borderId="0">
      <alignment/>
      <protection/>
    </xf>
    <xf numFmtId="197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197" fontId="4" fillId="0" borderId="0" xfId="60" applyFont="1" applyProtection="1">
      <alignment/>
      <protection/>
    </xf>
    <xf numFmtId="197" fontId="4" fillId="0" borderId="10" xfId="60" applyFont="1" applyBorder="1" applyProtection="1">
      <alignment/>
      <protection/>
    </xf>
    <xf numFmtId="197" fontId="4" fillId="0" borderId="11" xfId="60" applyFont="1" applyBorder="1" applyProtection="1">
      <alignment/>
      <protection/>
    </xf>
    <xf numFmtId="197" fontId="4" fillId="0" borderId="0" xfId="58" applyFont="1" applyProtection="1">
      <alignment/>
      <protection/>
    </xf>
    <xf numFmtId="197" fontId="4" fillId="0" borderId="11" xfId="58" applyFont="1" applyBorder="1" applyProtection="1">
      <alignment/>
      <protection/>
    </xf>
    <xf numFmtId="197" fontId="4" fillId="0" borderId="0" xfId="57" applyFont="1" applyBorder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right"/>
      <protection/>
    </xf>
    <xf numFmtId="0" fontId="8" fillId="35" borderId="0" xfId="0" applyFont="1" applyFill="1" applyBorder="1" applyAlignment="1" applyProtection="1">
      <alignment horizontal="left"/>
      <protection/>
    </xf>
    <xf numFmtId="194" fontId="8" fillId="35" borderId="0" xfId="0" applyNumberFormat="1" applyFont="1" applyFill="1" applyBorder="1" applyAlignment="1" applyProtection="1">
      <alignment/>
      <protection/>
    </xf>
    <xf numFmtId="195" fontId="8" fillId="35" borderId="0" xfId="0" applyNumberFormat="1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 indent="1"/>
      <protection/>
    </xf>
    <xf numFmtId="1" fontId="4" fillId="0" borderId="12" xfId="0" applyNumberFormat="1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/>
      <protection/>
    </xf>
    <xf numFmtId="196" fontId="4" fillId="0" borderId="12" xfId="0" applyNumberFormat="1" applyFont="1" applyBorder="1" applyAlignment="1" applyProtection="1">
      <alignment horizontal="right"/>
      <protection/>
    </xf>
    <xf numFmtId="1" fontId="4" fillId="0" borderId="12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left" indent="1"/>
      <protection/>
    </xf>
    <xf numFmtId="1" fontId="4" fillId="0" borderId="13" xfId="0" applyNumberFormat="1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/>
      <protection/>
    </xf>
    <xf numFmtId="196" fontId="4" fillId="0" borderId="13" xfId="0" applyNumberFormat="1" applyFont="1" applyBorder="1" applyAlignment="1" applyProtection="1">
      <alignment horizontal="right"/>
      <protection/>
    </xf>
    <xf numFmtId="1" fontId="4" fillId="0" borderId="13" xfId="0" applyNumberFormat="1" applyFont="1" applyBorder="1" applyAlignment="1" applyProtection="1">
      <alignment/>
      <protection/>
    </xf>
    <xf numFmtId="1" fontId="4" fillId="35" borderId="0" xfId="0" applyNumberFormat="1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/>
      <protection/>
    </xf>
    <xf numFmtId="196" fontId="4" fillId="35" borderId="0" xfId="0" applyNumberFormat="1" applyFont="1" applyFill="1" applyBorder="1" applyAlignment="1" applyProtection="1">
      <alignment horizontal="right"/>
      <protection/>
    </xf>
    <xf numFmtId="1" fontId="4" fillId="35" borderId="0" xfId="0" applyNumberFormat="1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 horizontal="left" indent="1"/>
      <protection/>
    </xf>
    <xf numFmtId="1" fontId="4" fillId="0" borderId="14" xfId="0" applyNumberFormat="1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/>
      <protection/>
    </xf>
    <xf numFmtId="196" fontId="4" fillId="0" borderId="14" xfId="0" applyNumberFormat="1" applyFont="1" applyBorder="1" applyAlignment="1" applyProtection="1">
      <alignment horizontal="right"/>
      <protection/>
    </xf>
    <xf numFmtId="1" fontId="4" fillId="0" borderId="14" xfId="0" applyNumberFormat="1" applyFont="1" applyBorder="1" applyAlignment="1" applyProtection="1">
      <alignment/>
      <protection/>
    </xf>
    <xf numFmtId="1" fontId="9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196" fontId="9" fillId="0" borderId="0" xfId="0" applyNumberFormat="1" applyFont="1" applyAlignment="1" applyProtection="1">
      <alignment horizontal="right"/>
      <protection/>
    </xf>
    <xf numFmtId="1" fontId="9" fillId="0" borderId="13" xfId="0" applyNumberFormat="1" applyFont="1" applyBorder="1" applyAlignment="1" applyProtection="1">
      <alignment horizontal="right"/>
      <protection/>
    </xf>
    <xf numFmtId="0" fontId="9" fillId="0" borderId="13" xfId="0" applyFont="1" applyBorder="1" applyAlignment="1" applyProtection="1">
      <alignment/>
      <protection/>
    </xf>
    <xf numFmtId="196" fontId="9" fillId="0" borderId="13" xfId="0" applyNumberFormat="1" applyFont="1" applyBorder="1" applyAlignment="1" applyProtection="1">
      <alignment horizontal="right"/>
      <protection/>
    </xf>
    <xf numFmtId="0" fontId="10" fillId="0" borderId="0" xfId="0" applyFont="1" applyFill="1" applyAlignment="1" applyProtection="1">
      <alignment horizontal="left" vertical="center"/>
      <protection/>
    </xf>
    <xf numFmtId="1" fontId="4" fillId="0" borderId="0" xfId="0" applyNumberFormat="1" applyFont="1" applyAlignment="1" applyProtection="1">
      <alignment horizontal="right"/>
      <protection/>
    </xf>
    <xf numFmtId="1" fontId="9" fillId="0" borderId="0" xfId="0" applyNumberFormat="1" applyFont="1" applyBorder="1" applyAlignment="1" applyProtection="1">
      <alignment horizontal="right"/>
      <protection/>
    </xf>
    <xf numFmtId="196" fontId="9" fillId="0" borderId="0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7" fillId="33" borderId="15" xfId="0" applyFont="1" applyFill="1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/>
      <protection/>
    </xf>
    <xf numFmtId="0" fontId="7" fillId="33" borderId="17" xfId="0" applyFont="1" applyFill="1" applyBorder="1" applyAlignment="1" applyProtection="1">
      <alignment/>
      <protection/>
    </xf>
    <xf numFmtId="0" fontId="7" fillId="34" borderId="15" xfId="0" applyFont="1" applyFill="1" applyBorder="1" applyAlignment="1" applyProtection="1">
      <alignment horizontal="center"/>
      <protection/>
    </xf>
    <xf numFmtId="0" fontId="7" fillId="34" borderId="15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 locked="0"/>
    </xf>
    <xf numFmtId="0" fontId="4" fillId="35" borderId="0" xfId="59" applyFont="1" applyFill="1" applyBorder="1" applyProtection="1">
      <alignment/>
      <protection/>
    </xf>
    <xf numFmtId="0" fontId="9" fillId="0" borderId="0" xfId="0" applyFont="1" applyBorder="1" applyAlignment="1" applyProtection="1">
      <alignment horizontal="left" indent="1"/>
      <protection/>
    </xf>
    <xf numFmtId="0" fontId="7" fillId="34" borderId="0" xfId="0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left"/>
      <protection/>
    </xf>
    <xf numFmtId="196" fontId="4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59" applyFont="1" applyFill="1" applyBorder="1" applyProtection="1">
      <alignment/>
      <protection/>
    </xf>
    <xf numFmtId="0" fontId="7" fillId="34" borderId="16" xfId="0" applyFont="1" applyFill="1" applyBorder="1" applyAlignment="1" applyProtection="1">
      <alignment horizontal="center"/>
      <protection/>
    </xf>
    <xf numFmtId="0" fontId="7" fillId="34" borderId="17" xfId="0" applyFont="1" applyFill="1" applyBorder="1" applyAlignment="1" applyProtection="1">
      <alignment/>
      <protection/>
    </xf>
    <xf numFmtId="0" fontId="7" fillId="34" borderId="17" xfId="0" applyFont="1" applyFill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4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7" fillId="36" borderId="1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9" fillId="0" borderId="13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left" indent="1"/>
      <protection/>
    </xf>
    <xf numFmtId="1" fontId="4" fillId="0" borderId="18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 applyProtection="1">
      <alignment/>
      <protection/>
    </xf>
    <xf numFmtId="196" fontId="4" fillId="0" borderId="18" xfId="0" applyNumberFormat="1" applyFont="1" applyBorder="1" applyAlignment="1" applyProtection="1">
      <alignment horizontal="right"/>
      <protection/>
    </xf>
    <xf numFmtId="1" fontId="4" fillId="0" borderId="18" xfId="0" applyNumberFormat="1" applyFont="1" applyBorder="1" applyAlignment="1" applyProtection="1">
      <alignment/>
      <protection/>
    </xf>
    <xf numFmtId="1" fontId="4" fillId="0" borderId="14" xfId="0" applyNumberFormat="1" applyFont="1" applyBorder="1" applyAlignment="1" applyProtection="1">
      <alignment horizontal="left" indent="1"/>
      <protection/>
    </xf>
    <xf numFmtId="0" fontId="0" fillId="0" borderId="18" xfId="0" applyBorder="1" applyAlignment="1">
      <alignment vertical="center"/>
    </xf>
    <xf numFmtId="0" fontId="11" fillId="0" borderId="19" xfId="0" applyFon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left" vertical="center" wrapText="1"/>
    </xf>
    <xf numFmtId="0" fontId="5" fillId="0" borderId="0" xfId="0" applyFont="1" applyFill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" fillId="33" borderId="17" xfId="0" applyFont="1" applyFill="1" applyBorder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/>
      <protection/>
    </xf>
    <xf numFmtId="0" fontId="12" fillId="36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12" fillId="36" borderId="16" xfId="0" applyFont="1" applyFill="1" applyBorder="1" applyAlignment="1">
      <alignment horizontal="center" wrapText="1"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nglish" xfId="57"/>
    <cellStyle name="Normal_French" xfId="58"/>
    <cellStyle name="Normal_Sheet1" xfId="59"/>
    <cellStyle name="Normal_Spanish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EDP_Applications\Table%20production_System\Final_Tables\Master_Excel\Publish\attached%20footno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EDP_Applications\Table%20production_System\Final_Tables\Master_Excel\Publish\footno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product footnotes"/>
      <sheetName val="Attached footnote"/>
      <sheetName val="Year-specific footnotes"/>
      <sheetName val="UAE"/>
    </sheetNames>
    <sheetDataSet>
      <sheetData sheetId="2">
        <row r="25">
          <cell r="D25" t="str">
            <v>Includes significant imports into processing zones.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footnotes"/>
    </sheetNames>
    <sheetDataSet>
      <sheetData sheetId="1">
        <row r="18">
          <cell r="C18" t="str">
            <v>Y compris d'importantes importations des zones de perfectionnement.</v>
          </cell>
          <cell r="D18" t="str">
            <v>Incluye significativas importaciones de las zonas de elaboración.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K45"/>
  <sheetViews>
    <sheetView tabSelected="1" defaultGridColor="0" zoomScaleSheetLayoutView="100" zoomScalePageLayoutView="0" colorId="22" workbookViewId="0" topLeftCell="A1">
      <selection activeCell="B4" sqref="B4:I4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1" width="6.7109375" style="1" customWidth="1"/>
    <col min="22" max="16384" width="6.7109375" style="1" customWidth="1"/>
  </cols>
  <sheetData>
    <row r="1" spans="1:20" ht="15" customHeight="1">
      <c r="A1" s="10"/>
      <c r="B1" s="42" t="s">
        <v>44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  <c r="T1" s="10"/>
    </row>
    <row r="2" spans="1:20" ht="39" customHeight="1">
      <c r="A2" s="10"/>
      <c r="B2" s="83" t="s">
        <v>104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0"/>
      <c r="T2" s="10"/>
    </row>
    <row r="3" spans="1:20" ht="21" customHeight="1">
      <c r="A3" s="10"/>
      <c r="B3" s="86" t="s">
        <v>105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10"/>
      <c r="T3" s="54"/>
    </row>
    <row r="4" spans="1:20" ht="21" customHeight="1">
      <c r="A4" s="10"/>
      <c r="B4" s="88" t="s">
        <v>116</v>
      </c>
      <c r="C4" s="89"/>
      <c r="D4" s="89"/>
      <c r="E4" s="89"/>
      <c r="F4" s="89"/>
      <c r="G4" s="89"/>
      <c r="H4" s="89"/>
      <c r="I4" s="90"/>
      <c r="J4" s="91" t="s">
        <v>4</v>
      </c>
      <c r="K4" s="89"/>
      <c r="L4" s="89"/>
      <c r="M4" s="89"/>
      <c r="N4" s="89"/>
      <c r="O4" s="89"/>
      <c r="P4" s="89"/>
      <c r="Q4" s="89"/>
      <c r="R4" s="89"/>
      <c r="S4" s="10"/>
      <c r="T4" s="10"/>
    </row>
    <row r="5" spans="1:20" ht="2.25" customHeight="1">
      <c r="A5" s="10"/>
      <c r="B5" s="68"/>
      <c r="C5" s="69"/>
      <c r="D5" s="69"/>
      <c r="E5" s="69"/>
      <c r="F5" s="69"/>
      <c r="G5" s="69"/>
      <c r="H5" s="69"/>
      <c r="I5" s="70"/>
      <c r="J5" s="69"/>
      <c r="K5" s="69"/>
      <c r="L5" s="69"/>
      <c r="M5" s="69"/>
      <c r="N5" s="69"/>
      <c r="O5" s="69"/>
      <c r="P5" s="69"/>
      <c r="Q5" s="69"/>
      <c r="R5" s="69"/>
      <c r="S5" s="10"/>
      <c r="T5" s="10"/>
    </row>
    <row r="6" spans="1:20" ht="21" customHeight="1">
      <c r="A6" s="10"/>
      <c r="B6" s="71"/>
      <c r="C6" s="49" t="s">
        <v>1</v>
      </c>
      <c r="D6" s="51"/>
      <c r="E6" s="47" t="s">
        <v>7</v>
      </c>
      <c r="F6" s="11"/>
      <c r="G6" s="84" t="s">
        <v>8</v>
      </c>
      <c r="H6" s="84"/>
      <c r="I6" s="85"/>
      <c r="J6" s="11"/>
      <c r="K6" s="11"/>
      <c r="L6" s="49" t="s">
        <v>1</v>
      </c>
      <c r="M6" s="51"/>
      <c r="N6" s="47" t="s">
        <v>7</v>
      </c>
      <c r="O6" s="11"/>
      <c r="P6" s="84" t="s">
        <v>8</v>
      </c>
      <c r="Q6" s="84"/>
      <c r="R6" s="84"/>
      <c r="S6" s="10"/>
      <c r="T6" s="10"/>
    </row>
    <row r="7" spans="1:20" ht="2.25" customHeight="1">
      <c r="A7" s="10"/>
      <c r="B7" s="71"/>
      <c r="C7" s="48"/>
      <c r="D7" s="51"/>
      <c r="E7" s="50"/>
      <c r="F7" s="11"/>
      <c r="G7" s="11"/>
      <c r="H7" s="11"/>
      <c r="I7" s="51"/>
      <c r="J7" s="11"/>
      <c r="K7" s="11"/>
      <c r="L7" s="48"/>
      <c r="M7" s="51"/>
      <c r="N7" s="50"/>
      <c r="O7" s="11"/>
      <c r="P7" s="11"/>
      <c r="Q7" s="11"/>
      <c r="R7" s="11"/>
      <c r="S7" s="10"/>
      <c r="T7" s="10"/>
    </row>
    <row r="8" spans="1:20" ht="13.5" customHeight="1">
      <c r="A8" s="10"/>
      <c r="B8" s="72"/>
      <c r="C8" s="63">
        <v>2011</v>
      </c>
      <c r="D8" s="64" t="s">
        <v>0</v>
      </c>
      <c r="E8" s="52">
        <v>2011</v>
      </c>
      <c r="F8" s="57" t="s">
        <v>0</v>
      </c>
      <c r="G8" s="12" t="s">
        <v>106</v>
      </c>
      <c r="H8" s="53" t="s">
        <v>107</v>
      </c>
      <c r="I8" s="65">
        <v>2011</v>
      </c>
      <c r="J8" s="57"/>
      <c r="K8" s="57"/>
      <c r="L8" s="63">
        <v>2011</v>
      </c>
      <c r="M8" s="64" t="s">
        <v>0</v>
      </c>
      <c r="N8" s="52">
        <v>2011</v>
      </c>
      <c r="O8" s="57" t="s">
        <v>0</v>
      </c>
      <c r="P8" s="12" t="s">
        <v>106</v>
      </c>
      <c r="Q8" s="53" t="s">
        <v>107</v>
      </c>
      <c r="R8" s="12">
        <v>2011</v>
      </c>
      <c r="S8" s="10"/>
      <c r="T8" s="10"/>
    </row>
    <row r="9" spans="1:20" ht="3.75" customHeight="1">
      <c r="A9" s="1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0"/>
      <c r="T9" s="10"/>
    </row>
    <row r="10" spans="1:20" ht="12" customHeight="1">
      <c r="A10" s="10"/>
      <c r="B10" s="13" t="s">
        <v>13</v>
      </c>
      <c r="C10" s="14"/>
      <c r="D10" s="14" t="s">
        <v>0</v>
      </c>
      <c r="E10" s="15"/>
      <c r="F10" s="15" t="s">
        <v>0</v>
      </c>
      <c r="G10" s="14"/>
      <c r="H10" s="14"/>
      <c r="I10" s="14"/>
      <c r="J10" s="16"/>
      <c r="K10" s="13" t="s">
        <v>13</v>
      </c>
      <c r="L10" s="14"/>
      <c r="M10" s="14" t="s">
        <v>0</v>
      </c>
      <c r="N10" s="15"/>
      <c r="O10" s="15" t="s">
        <v>0</v>
      </c>
      <c r="P10" s="14"/>
      <c r="Q10" s="14"/>
      <c r="R10" s="14"/>
      <c r="S10" s="10"/>
      <c r="T10" s="10"/>
    </row>
    <row r="11" spans="2:37" ht="12" customHeight="1">
      <c r="B11" s="56" t="s">
        <v>63</v>
      </c>
      <c r="C11" s="44">
        <v>51184.783637</v>
      </c>
      <c r="D11" s="44" t="s">
        <v>0</v>
      </c>
      <c r="E11" s="45">
        <v>100</v>
      </c>
      <c r="F11" s="45" t="s">
        <v>0</v>
      </c>
      <c r="G11" s="44">
        <v>9.704664593854373</v>
      </c>
      <c r="H11" s="44">
        <v>18.087927164051408</v>
      </c>
      <c r="I11" s="44">
        <v>27.240287434095436</v>
      </c>
      <c r="J11" s="46"/>
      <c r="K11" s="56" t="s">
        <v>63</v>
      </c>
      <c r="L11" s="44">
        <v>38013.806993</v>
      </c>
      <c r="M11" s="44" t="s">
        <v>0</v>
      </c>
      <c r="N11" s="45">
        <v>100</v>
      </c>
      <c r="O11" s="45" t="s">
        <v>0</v>
      </c>
      <c r="P11" s="44">
        <v>13.265448693517934</v>
      </c>
      <c r="Q11" s="44">
        <v>43.69928141298544</v>
      </c>
      <c r="R11" s="44">
        <v>15.62518864422185</v>
      </c>
      <c r="S11" s="1" t="s">
        <v>70</v>
      </c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</row>
    <row r="12" spans="2:37" ht="10.5" customHeight="1">
      <c r="B12" s="31" t="s">
        <v>14</v>
      </c>
      <c r="C12" s="32">
        <v>46303.39825</v>
      </c>
      <c r="D12" s="33" t="s">
        <v>0</v>
      </c>
      <c r="E12" s="34">
        <v>90.46320988358855</v>
      </c>
      <c r="F12" s="34" t="s">
        <v>0</v>
      </c>
      <c r="G12" s="35">
        <v>10.30626587403387</v>
      </c>
      <c r="H12" s="32">
        <v>19.499184935353767</v>
      </c>
      <c r="I12" s="32">
        <v>29.99170987253538</v>
      </c>
      <c r="J12" s="33"/>
      <c r="K12" s="31" t="s">
        <v>14</v>
      </c>
      <c r="L12" s="32">
        <v>34619.055483</v>
      </c>
      <c r="M12" s="33" t="s">
        <v>0</v>
      </c>
      <c r="N12" s="34">
        <v>91.0696881513995</v>
      </c>
      <c r="O12" s="34" t="s">
        <v>0</v>
      </c>
      <c r="P12" s="35">
        <v>14.045655943006752</v>
      </c>
      <c r="Q12" s="32">
        <v>46.39662179884081</v>
      </c>
      <c r="R12" s="32">
        <v>16.983169878542697</v>
      </c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</row>
    <row r="13" spans="2:37" ht="10.5" customHeight="1">
      <c r="B13" s="17" t="s">
        <v>15</v>
      </c>
      <c r="C13" s="18">
        <v>2830.09148</v>
      </c>
      <c r="D13" s="19" t="s">
        <v>0</v>
      </c>
      <c r="E13" s="20">
        <v>5.529165659995501</v>
      </c>
      <c r="F13" s="20" t="s">
        <v>0</v>
      </c>
      <c r="G13" s="21">
        <v>2.587405469402859</v>
      </c>
      <c r="H13" s="18">
        <v>5.189518546166866</v>
      </c>
      <c r="I13" s="18">
        <v>15.373309667485714</v>
      </c>
      <c r="J13" s="19"/>
      <c r="K13" s="17" t="s">
        <v>16</v>
      </c>
      <c r="L13" s="18">
        <v>2332.163695</v>
      </c>
      <c r="M13" s="19" t="s">
        <v>0</v>
      </c>
      <c r="N13" s="20">
        <v>6.13504376299236</v>
      </c>
      <c r="O13" s="20" t="s">
        <v>0</v>
      </c>
      <c r="P13" s="21">
        <v>6.802742881157742</v>
      </c>
      <c r="Q13" s="18">
        <v>10.008409609650599</v>
      </c>
      <c r="R13" s="18">
        <v>8.156124827318862</v>
      </c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</row>
    <row r="14" spans="2:18" ht="10.5" customHeight="1">
      <c r="B14" s="17" t="s">
        <v>16</v>
      </c>
      <c r="C14" s="18">
        <v>1898.109214</v>
      </c>
      <c r="D14" s="19" t="s">
        <v>0</v>
      </c>
      <c r="E14" s="20">
        <v>3.7083466591581167</v>
      </c>
      <c r="F14" s="20" t="s">
        <v>0</v>
      </c>
      <c r="G14" s="21">
        <v>8.815725402301865</v>
      </c>
      <c r="H14" s="18">
        <v>12.525289657415726</v>
      </c>
      <c r="I14" s="18">
        <v>-5.680741227450611</v>
      </c>
      <c r="J14" s="19"/>
      <c r="K14" s="17" t="s">
        <v>15</v>
      </c>
      <c r="L14" s="18">
        <v>941.692834</v>
      </c>
      <c r="M14" s="19" t="s">
        <v>0</v>
      </c>
      <c r="N14" s="20">
        <v>2.4772389520823492</v>
      </c>
      <c r="O14" s="20" t="s">
        <v>0</v>
      </c>
      <c r="P14" s="21">
        <v>7.417702231258283</v>
      </c>
      <c r="Q14" s="18">
        <v>60.02743638372755</v>
      </c>
      <c r="R14" s="18">
        <v>-7.664311590586138</v>
      </c>
    </row>
    <row r="15" spans="2:18" ht="10.5" customHeight="1">
      <c r="B15" s="17" t="s">
        <v>17</v>
      </c>
      <c r="C15" s="18">
        <v>121.590905</v>
      </c>
      <c r="D15" s="19" t="s">
        <v>0</v>
      </c>
      <c r="E15" s="20">
        <v>0.23755283574571065</v>
      </c>
      <c r="F15" s="20" t="s">
        <v>0</v>
      </c>
      <c r="G15" s="21">
        <v>13.823220008913806</v>
      </c>
      <c r="H15" s="18">
        <v>6.698898491750498</v>
      </c>
      <c r="I15" s="18">
        <v>-3.94643927739979</v>
      </c>
      <c r="J15" s="19"/>
      <c r="K15" s="17" t="s">
        <v>17</v>
      </c>
      <c r="L15" s="18">
        <v>70.908398</v>
      </c>
      <c r="M15" s="19" t="s">
        <v>0</v>
      </c>
      <c r="N15" s="20">
        <v>0.18653327201102834</v>
      </c>
      <c r="O15" s="20" t="s">
        <v>0</v>
      </c>
      <c r="P15" s="21">
        <v>-1.7136809209528425</v>
      </c>
      <c r="Q15" s="18">
        <v>24.623501207841386</v>
      </c>
      <c r="R15" s="18">
        <v>4.403909703345747</v>
      </c>
    </row>
    <row r="16" spans="2:18" ht="10.5" customHeight="1">
      <c r="B16" s="17" t="s">
        <v>18</v>
      </c>
      <c r="C16" s="18">
        <v>15.884037</v>
      </c>
      <c r="D16" s="19" t="s">
        <v>0</v>
      </c>
      <c r="E16" s="20">
        <v>0.031032732525839747</v>
      </c>
      <c r="F16" s="20" t="s">
        <v>0</v>
      </c>
      <c r="G16" s="21">
        <v>-7.635546858907238</v>
      </c>
      <c r="H16" s="18">
        <v>-22.79170707323324</v>
      </c>
      <c r="I16" s="18">
        <v>58.995788383144514</v>
      </c>
      <c r="J16" s="19"/>
      <c r="K16" s="17" t="s">
        <v>20</v>
      </c>
      <c r="L16" s="18">
        <v>47.84284</v>
      </c>
      <c r="M16" s="19" t="s">
        <v>0</v>
      </c>
      <c r="N16" s="20">
        <v>0.12585648159051777</v>
      </c>
      <c r="O16" s="20" t="s">
        <v>0</v>
      </c>
      <c r="P16" s="21">
        <v>113.00281796301168</v>
      </c>
      <c r="Q16" s="18">
        <v>253.62011490740286</v>
      </c>
      <c r="R16" s="18">
        <v>28.003937492730984</v>
      </c>
    </row>
    <row r="17" spans="2:18" ht="10.5" customHeight="1">
      <c r="B17" s="17" t="s">
        <v>19</v>
      </c>
      <c r="C17" s="18">
        <v>8.247389</v>
      </c>
      <c r="D17" s="19" t="s">
        <v>0</v>
      </c>
      <c r="E17" s="20">
        <v>0.016112970328232865</v>
      </c>
      <c r="F17" s="20" t="s">
        <v>0</v>
      </c>
      <c r="G17" s="21">
        <v>14.567811997910685</v>
      </c>
      <c r="H17" s="18">
        <v>-27.645332309072614</v>
      </c>
      <c r="I17" s="18">
        <v>267.603766167429</v>
      </c>
      <c r="J17" s="19"/>
      <c r="K17" s="17" t="s">
        <v>18</v>
      </c>
      <c r="L17" s="18">
        <v>1.331135</v>
      </c>
      <c r="M17" s="19" t="s">
        <v>0</v>
      </c>
      <c r="N17" s="20">
        <v>0.0035017145224237075</v>
      </c>
      <c r="O17" s="20" t="s">
        <v>0</v>
      </c>
      <c r="P17" s="21">
        <v>-13.768476233396532</v>
      </c>
      <c r="Q17" s="18">
        <v>8.420178873349641</v>
      </c>
      <c r="R17" s="18">
        <v>-16.465276988988464</v>
      </c>
    </row>
    <row r="18" spans="2:18" ht="10.5" customHeight="1">
      <c r="B18" s="22" t="s">
        <v>20</v>
      </c>
      <c r="C18" s="23">
        <v>6.515655</v>
      </c>
      <c r="D18" s="24" t="s">
        <v>0</v>
      </c>
      <c r="E18" s="25">
        <v>0.01272967186148272</v>
      </c>
      <c r="F18" s="25" t="s">
        <v>0</v>
      </c>
      <c r="G18" s="26">
        <v>33.762286009532794</v>
      </c>
      <c r="H18" s="23">
        <v>85.96590321134144</v>
      </c>
      <c r="I18" s="23">
        <v>202.13536993371315</v>
      </c>
      <c r="J18" s="24"/>
      <c r="K18" s="22" t="s">
        <v>19</v>
      </c>
      <c r="L18" s="23">
        <v>0.738696</v>
      </c>
      <c r="M18" s="24" t="s">
        <v>0</v>
      </c>
      <c r="N18" s="25">
        <v>0.0019432307848988295</v>
      </c>
      <c r="O18" s="25" t="s">
        <v>0</v>
      </c>
      <c r="P18" s="26">
        <v>-18.963085422480642</v>
      </c>
      <c r="Q18" s="23">
        <v>-14.94627111210815</v>
      </c>
      <c r="R18" s="23">
        <v>75.52685668120091</v>
      </c>
    </row>
    <row r="19" spans="2:18" ht="12" customHeight="1">
      <c r="B19" s="55" t="s">
        <v>41</v>
      </c>
      <c r="C19" s="27"/>
      <c r="D19" s="28" t="s">
        <v>0</v>
      </c>
      <c r="E19" s="29"/>
      <c r="F19" s="29" t="s">
        <v>0</v>
      </c>
      <c r="G19" s="30"/>
      <c r="H19" s="27"/>
      <c r="I19" s="27"/>
      <c r="J19" s="28"/>
      <c r="K19" s="55" t="s">
        <v>41</v>
      </c>
      <c r="L19" s="27"/>
      <c r="M19" s="28" t="s">
        <v>0</v>
      </c>
      <c r="N19" s="29"/>
      <c r="O19" s="29" t="s">
        <v>0</v>
      </c>
      <c r="P19" s="30"/>
      <c r="Q19" s="27"/>
      <c r="R19" s="27"/>
    </row>
    <row r="20" spans="2:18" ht="12" customHeight="1">
      <c r="B20" s="79" t="s">
        <v>47</v>
      </c>
      <c r="C20" s="32">
        <v>23464.357001</v>
      </c>
      <c r="D20" s="33" t="s">
        <v>0</v>
      </c>
      <c r="E20" s="34">
        <v>45.842446394631814</v>
      </c>
      <c r="F20" s="34" t="s">
        <v>0</v>
      </c>
      <c r="G20" s="35">
        <v>14.732042019103009</v>
      </c>
      <c r="H20" s="32">
        <v>24.00539130092696</v>
      </c>
      <c r="I20" s="32">
        <v>47.012864084372836</v>
      </c>
      <c r="J20" s="33"/>
      <c r="K20" s="79" t="s">
        <v>47</v>
      </c>
      <c r="L20" s="32">
        <v>24750.765567</v>
      </c>
      <c r="M20" s="33" t="s">
        <v>0</v>
      </c>
      <c r="N20" s="34">
        <v>65.10993642798707</v>
      </c>
      <c r="O20" s="34" t="s">
        <v>0</v>
      </c>
      <c r="P20" s="35">
        <v>18.694421225007595</v>
      </c>
      <c r="Q20" s="32">
        <v>64.6994156221295</v>
      </c>
      <c r="R20" s="32">
        <v>18.730023945973954</v>
      </c>
    </row>
    <row r="21" spans="2:18" ht="10.5" customHeight="1">
      <c r="B21" s="17" t="s">
        <v>67</v>
      </c>
      <c r="C21" s="18">
        <v>7932.440692</v>
      </c>
      <c r="D21" s="19" t="s">
        <v>0</v>
      </c>
      <c r="E21" s="20">
        <v>15.497654045500092</v>
      </c>
      <c r="F21" s="20" t="s">
        <v>0</v>
      </c>
      <c r="G21" s="21">
        <v>7.261475319624</v>
      </c>
      <c r="H21" s="18">
        <v>10.440093133955514</v>
      </c>
      <c r="I21" s="18">
        <v>39.657914295990395</v>
      </c>
      <c r="J21" s="19"/>
      <c r="K21" s="17" t="s">
        <v>54</v>
      </c>
      <c r="L21" s="18">
        <v>3299.829327</v>
      </c>
      <c r="M21" s="19" t="s">
        <v>0</v>
      </c>
      <c r="N21" s="20">
        <v>8.680607358288642</v>
      </c>
      <c r="O21" s="20" t="s">
        <v>0</v>
      </c>
      <c r="P21" s="21">
        <v>10.785803804668825</v>
      </c>
      <c r="Q21" s="18">
        <v>35.5856066071978</v>
      </c>
      <c r="R21" s="18">
        <v>7.697345540130726</v>
      </c>
    </row>
    <row r="22" spans="2:18" ht="10.5" customHeight="1">
      <c r="B22" s="17" t="s">
        <v>53</v>
      </c>
      <c r="C22" s="18">
        <v>5485.818889</v>
      </c>
      <c r="D22" s="19" t="s">
        <v>0</v>
      </c>
      <c r="E22" s="20">
        <v>10.717675252678923</v>
      </c>
      <c r="F22" s="20" t="s">
        <v>0</v>
      </c>
      <c r="G22" s="21">
        <v>2.705683917003965</v>
      </c>
      <c r="H22" s="18">
        <v>5.647545476973477</v>
      </c>
      <c r="I22" s="18">
        <v>-6.056136334908373</v>
      </c>
      <c r="J22" s="19"/>
      <c r="K22" s="17" t="s">
        <v>67</v>
      </c>
      <c r="L22" s="18">
        <v>3204.616075</v>
      </c>
      <c r="M22" s="19" t="s">
        <v>0</v>
      </c>
      <c r="N22" s="20">
        <v>8.43013717513247</v>
      </c>
      <c r="O22" s="20" t="s">
        <v>0</v>
      </c>
      <c r="P22" s="21">
        <v>11.667840894943904</v>
      </c>
      <c r="Q22" s="18">
        <v>11.362989220020438</v>
      </c>
      <c r="R22" s="18">
        <v>27.01254617700451</v>
      </c>
    </row>
    <row r="23" spans="2:18" ht="10.5" customHeight="1">
      <c r="B23" s="17" t="s">
        <v>66</v>
      </c>
      <c r="C23" s="18">
        <v>2892.319026</v>
      </c>
      <c r="D23" s="19" t="s">
        <v>0</v>
      </c>
      <c r="E23" s="20">
        <v>5.650739967003057</v>
      </c>
      <c r="F23" s="20" t="s">
        <v>0</v>
      </c>
      <c r="G23" s="21">
        <v>9.863012216035516</v>
      </c>
      <c r="H23" s="18">
        <v>43.81564916560265</v>
      </c>
      <c r="I23" s="18">
        <v>42.25847283773231</v>
      </c>
      <c r="J23" s="19"/>
      <c r="K23" s="17" t="s">
        <v>65</v>
      </c>
      <c r="L23" s="18">
        <v>1833.134093</v>
      </c>
      <c r="M23" s="19" t="s">
        <v>0</v>
      </c>
      <c r="N23" s="20">
        <v>4.82228494856503</v>
      </c>
      <c r="O23" s="20" t="s">
        <v>0</v>
      </c>
      <c r="P23" s="21">
        <v>5.543916017564388</v>
      </c>
      <c r="Q23" s="18">
        <v>4.031610935431445</v>
      </c>
      <c r="R23" s="18">
        <v>7.217710377127446</v>
      </c>
    </row>
    <row r="24" spans="2:18" ht="10.5" customHeight="1">
      <c r="B24" s="17" t="s">
        <v>64</v>
      </c>
      <c r="C24" s="18">
        <v>2644.494962</v>
      </c>
      <c r="D24" s="19" t="s">
        <v>0</v>
      </c>
      <c r="E24" s="20">
        <v>5.166564697732494</v>
      </c>
      <c r="F24" s="20" t="s">
        <v>0</v>
      </c>
      <c r="G24" s="21">
        <v>1.9724600301114448</v>
      </c>
      <c r="H24" s="18">
        <v>6.146188765784075</v>
      </c>
      <c r="I24" s="18">
        <v>14.427986445492166</v>
      </c>
      <c r="J24" s="19"/>
      <c r="K24" s="17" t="s">
        <v>60</v>
      </c>
      <c r="L24" s="18">
        <v>1361.574598</v>
      </c>
      <c r="M24" s="19" t="s">
        <v>0</v>
      </c>
      <c r="N24" s="20">
        <v>3.581789633042345</v>
      </c>
      <c r="O24" s="20" t="s">
        <v>0</v>
      </c>
      <c r="P24" s="21">
        <v>0.47401292656457095</v>
      </c>
      <c r="Q24" s="18">
        <v>29.99314183784611</v>
      </c>
      <c r="R24" s="18">
        <v>9.99855263892809</v>
      </c>
    </row>
    <row r="25" spans="2:18" ht="12" customHeight="1">
      <c r="B25" s="66" t="s">
        <v>21</v>
      </c>
      <c r="C25" s="36">
        <v>42419.43057</v>
      </c>
      <c r="D25" s="37" t="s">
        <v>0</v>
      </c>
      <c r="E25" s="38">
        <v>82.87508035754638</v>
      </c>
      <c r="F25" s="38" t="s">
        <v>0</v>
      </c>
      <c r="G25" s="39" t="s">
        <v>40</v>
      </c>
      <c r="H25" s="39" t="s">
        <v>40</v>
      </c>
      <c r="I25" s="39" t="s">
        <v>40</v>
      </c>
      <c r="J25" s="37"/>
      <c r="K25" s="66" t="s">
        <v>21</v>
      </c>
      <c r="L25" s="36">
        <v>34449.91966</v>
      </c>
      <c r="M25" s="37" t="s">
        <v>0</v>
      </c>
      <c r="N25" s="38">
        <v>90.62475554301555</v>
      </c>
      <c r="O25" s="38" t="s">
        <v>0</v>
      </c>
      <c r="P25" s="39" t="s">
        <v>40</v>
      </c>
      <c r="Q25" s="39" t="s">
        <v>40</v>
      </c>
      <c r="R25" s="39" t="s">
        <v>40</v>
      </c>
    </row>
    <row r="26" spans="2:18" ht="10.5" customHeight="1">
      <c r="B26" s="79" t="s">
        <v>54</v>
      </c>
      <c r="C26" s="32">
        <v>1879.185437</v>
      </c>
      <c r="D26" s="33" t="s">
        <v>0</v>
      </c>
      <c r="E26" s="34">
        <v>3.6713751694782806</v>
      </c>
      <c r="F26" s="34" t="s">
        <v>0</v>
      </c>
      <c r="G26" s="35">
        <v>12.008450299422035</v>
      </c>
      <c r="H26" s="32">
        <v>36.44019553377353</v>
      </c>
      <c r="I26" s="32">
        <v>7.530978972674831</v>
      </c>
      <c r="J26" s="33"/>
      <c r="K26" s="79" t="s">
        <v>64</v>
      </c>
      <c r="L26" s="32">
        <v>916.256617</v>
      </c>
      <c r="M26" s="33" t="s">
        <v>0</v>
      </c>
      <c r="N26" s="34">
        <v>2.4103258512590515</v>
      </c>
      <c r="O26" s="34" t="s">
        <v>0</v>
      </c>
      <c r="P26" s="35">
        <v>7.571649781775824</v>
      </c>
      <c r="Q26" s="32">
        <v>62.22408210942007</v>
      </c>
      <c r="R26" s="32">
        <v>-6.975752034519772</v>
      </c>
    </row>
    <row r="27" spans="2:18" ht="10.5" customHeight="1">
      <c r="B27" s="17" t="s">
        <v>60</v>
      </c>
      <c r="C27" s="18">
        <v>1458.36266</v>
      </c>
      <c r="D27" s="19" t="s">
        <v>0</v>
      </c>
      <c r="E27" s="20">
        <v>2.8492113405082202</v>
      </c>
      <c r="F27" s="20" t="s">
        <v>0</v>
      </c>
      <c r="G27" s="21">
        <v>17.294576891053048</v>
      </c>
      <c r="H27" s="18">
        <v>16.42112318925537</v>
      </c>
      <c r="I27" s="18">
        <v>4.744424666110092</v>
      </c>
      <c r="J27" s="19"/>
      <c r="K27" s="17" t="s">
        <v>66</v>
      </c>
      <c r="L27" s="18">
        <v>788.232454</v>
      </c>
      <c r="M27" s="19" t="s">
        <v>0</v>
      </c>
      <c r="N27" s="20">
        <v>2.0735425266539287</v>
      </c>
      <c r="O27" s="20" t="s">
        <v>0</v>
      </c>
      <c r="P27" s="21">
        <v>0.13647312439706294</v>
      </c>
      <c r="Q27" s="18">
        <v>-11.418308284668683</v>
      </c>
      <c r="R27" s="18">
        <v>26.90913406420667</v>
      </c>
    </row>
    <row r="28" spans="2:18" ht="10.5" customHeight="1">
      <c r="B28" s="17" t="s">
        <v>65</v>
      </c>
      <c r="C28" s="18">
        <v>1338.944755</v>
      </c>
      <c r="D28" s="19" t="s">
        <v>0</v>
      </c>
      <c r="E28" s="20">
        <v>2.6159039070981156</v>
      </c>
      <c r="F28" s="20" t="s">
        <v>0</v>
      </c>
      <c r="G28" s="21">
        <v>6.048187771913316</v>
      </c>
      <c r="H28" s="18">
        <v>8.196769472708326</v>
      </c>
      <c r="I28" s="18">
        <v>-5.942682408721666</v>
      </c>
      <c r="J28" s="19"/>
      <c r="K28" s="17" t="s">
        <v>57</v>
      </c>
      <c r="L28" s="18">
        <v>543.422472</v>
      </c>
      <c r="M28" s="19" t="s">
        <v>0</v>
      </c>
      <c r="N28" s="20">
        <v>1.4295397251321547</v>
      </c>
      <c r="O28" s="20" t="s">
        <v>0</v>
      </c>
      <c r="P28" s="21">
        <v>-7.295355132651005</v>
      </c>
      <c r="Q28" s="18">
        <v>0.1547606600142899</v>
      </c>
      <c r="R28" s="18">
        <v>40.67596323060491</v>
      </c>
    </row>
    <row r="29" spans="2:18" ht="10.5" customHeight="1">
      <c r="B29" s="17" t="s">
        <v>68</v>
      </c>
      <c r="C29" s="18">
        <v>809.187293</v>
      </c>
      <c r="D29" s="19" t="s">
        <v>0</v>
      </c>
      <c r="E29" s="20">
        <v>1.5809137706602745</v>
      </c>
      <c r="F29" s="20" t="s">
        <v>0</v>
      </c>
      <c r="G29" s="21">
        <v>-4.418676958689549</v>
      </c>
      <c r="H29" s="18">
        <v>1.9251134439451931</v>
      </c>
      <c r="I29" s="18">
        <v>7.189668221440229</v>
      </c>
      <c r="J29" s="19"/>
      <c r="K29" s="17" t="s">
        <v>55</v>
      </c>
      <c r="L29" s="18">
        <v>378.488136</v>
      </c>
      <c r="M29" s="19" t="s">
        <v>0</v>
      </c>
      <c r="N29" s="20">
        <v>0.9956596456379551</v>
      </c>
      <c r="O29" s="20" t="s">
        <v>0</v>
      </c>
      <c r="P29" s="21">
        <v>13.842242636216739</v>
      </c>
      <c r="Q29" s="18">
        <v>44.876197055739254</v>
      </c>
      <c r="R29" s="18">
        <v>6.88934945537703</v>
      </c>
    </row>
    <row r="30" spans="2:18" ht="10.5" customHeight="1">
      <c r="B30" s="17" t="s">
        <v>62</v>
      </c>
      <c r="C30" s="18">
        <v>777.944791</v>
      </c>
      <c r="D30" s="19" t="s">
        <v>0</v>
      </c>
      <c r="E30" s="20">
        <v>1.5198751185843564</v>
      </c>
      <c r="F30" s="20" t="s">
        <v>0</v>
      </c>
      <c r="G30" s="21">
        <v>107.60251105812686</v>
      </c>
      <c r="H30" s="18">
        <v>110.86447232787057</v>
      </c>
      <c r="I30" s="18">
        <v>52.33978190378127</v>
      </c>
      <c r="J30" s="19"/>
      <c r="K30" s="17" t="s">
        <v>51</v>
      </c>
      <c r="L30" s="18">
        <v>271.217419</v>
      </c>
      <c r="M30" s="19" t="s">
        <v>0</v>
      </c>
      <c r="N30" s="20">
        <v>0.7134708161430475</v>
      </c>
      <c r="O30" s="20" t="s">
        <v>0</v>
      </c>
      <c r="P30" s="21">
        <v>-2.601853054770975</v>
      </c>
      <c r="Q30" s="18">
        <v>40.273401526710586</v>
      </c>
      <c r="R30" s="18">
        <v>-31.8134140919055</v>
      </c>
    </row>
    <row r="31" spans="2:18" ht="10.5" customHeight="1">
      <c r="B31" s="17" t="s">
        <v>57</v>
      </c>
      <c r="C31" s="18">
        <v>689.877445</v>
      </c>
      <c r="D31" s="19" t="s">
        <v>0</v>
      </c>
      <c r="E31" s="20">
        <v>1.3478174488195112</v>
      </c>
      <c r="F31" s="20" t="s">
        <v>0</v>
      </c>
      <c r="G31" s="21">
        <v>9.661572664012219</v>
      </c>
      <c r="H31" s="18">
        <v>17.06688214362599</v>
      </c>
      <c r="I31" s="18">
        <v>-19.988113804537065</v>
      </c>
      <c r="J31" s="19"/>
      <c r="K31" s="17" t="s">
        <v>62</v>
      </c>
      <c r="L31" s="18">
        <v>233.070652</v>
      </c>
      <c r="M31" s="19" t="s">
        <v>0</v>
      </c>
      <c r="N31" s="20">
        <v>0.6131210484730416</v>
      </c>
      <c r="O31" s="20" t="s">
        <v>0</v>
      </c>
      <c r="P31" s="21">
        <v>32.19783720753722</v>
      </c>
      <c r="Q31" s="18">
        <v>-45.98695940501584</v>
      </c>
      <c r="R31" s="18">
        <v>-18.892041732852704</v>
      </c>
    </row>
    <row r="32" spans="2:18" ht="10.5" customHeight="1">
      <c r="B32" s="17" t="s">
        <v>55</v>
      </c>
      <c r="C32" s="18">
        <v>427.825706</v>
      </c>
      <c r="D32" s="19" t="s">
        <v>0</v>
      </c>
      <c r="E32" s="20">
        <v>0.8358454907890578</v>
      </c>
      <c r="F32" s="20" t="s">
        <v>0</v>
      </c>
      <c r="G32" s="21">
        <v>30.940311594974613</v>
      </c>
      <c r="H32" s="18">
        <v>27.153318052822286</v>
      </c>
      <c r="I32" s="18">
        <v>-6.680199100643122</v>
      </c>
      <c r="J32" s="19"/>
      <c r="K32" s="17" t="s">
        <v>49</v>
      </c>
      <c r="L32" s="18">
        <v>120.541466</v>
      </c>
      <c r="M32" s="19" t="s">
        <v>0</v>
      </c>
      <c r="N32" s="20">
        <v>0.31709916878937416</v>
      </c>
      <c r="O32" s="20" t="s">
        <v>0</v>
      </c>
      <c r="P32" s="21">
        <v>9.148593123920845</v>
      </c>
      <c r="Q32" s="18">
        <v>28.01425337625375</v>
      </c>
      <c r="R32" s="18">
        <v>30.357937519834877</v>
      </c>
    </row>
    <row r="33" spans="2:18" ht="10.5" customHeight="1">
      <c r="B33" s="17" t="s">
        <v>51</v>
      </c>
      <c r="C33" s="18">
        <v>362.687267</v>
      </c>
      <c r="D33" s="19" t="s">
        <v>0</v>
      </c>
      <c r="E33" s="20">
        <v>0.708584155736909</v>
      </c>
      <c r="F33" s="20" t="s">
        <v>0</v>
      </c>
      <c r="G33" s="21">
        <v>11.748833228322786</v>
      </c>
      <c r="H33" s="18">
        <v>18.189048182526108</v>
      </c>
      <c r="I33" s="18">
        <v>10.031421793612168</v>
      </c>
      <c r="J33" s="19"/>
      <c r="K33" s="17" t="s">
        <v>58</v>
      </c>
      <c r="L33" s="18">
        <v>96.536462</v>
      </c>
      <c r="M33" s="19" t="s">
        <v>0</v>
      </c>
      <c r="N33" s="20">
        <v>0.2539510499902748</v>
      </c>
      <c r="O33" s="20" t="s">
        <v>0</v>
      </c>
      <c r="P33" s="21">
        <v>12.645583173198126</v>
      </c>
      <c r="Q33" s="18">
        <v>63.445981105437795</v>
      </c>
      <c r="R33" s="18">
        <v>-15.914294275967194</v>
      </c>
    </row>
    <row r="34" spans="2:18" ht="10.5" customHeight="1">
      <c r="B34" s="17" t="s">
        <v>58</v>
      </c>
      <c r="C34" s="18">
        <v>348.623771</v>
      </c>
      <c r="D34" s="19" t="s">
        <v>0</v>
      </c>
      <c r="E34" s="20">
        <v>0.6811082244137688</v>
      </c>
      <c r="F34" s="20" t="s">
        <v>0</v>
      </c>
      <c r="G34" s="21">
        <v>-11.064305986552048</v>
      </c>
      <c r="H34" s="18">
        <v>-3.4394742487576053</v>
      </c>
      <c r="I34" s="18">
        <v>24.977433987797966</v>
      </c>
      <c r="J34" s="19"/>
      <c r="K34" s="17" t="s">
        <v>52</v>
      </c>
      <c r="L34" s="18">
        <v>70.691951</v>
      </c>
      <c r="M34" s="19" t="s">
        <v>0</v>
      </c>
      <c r="N34" s="20">
        <v>0.1859638815260399</v>
      </c>
      <c r="O34" s="20" t="s">
        <v>0</v>
      </c>
      <c r="P34" s="21">
        <v>-1.6547577378735245</v>
      </c>
      <c r="Q34" s="18">
        <v>25.034172475241363</v>
      </c>
      <c r="R34" s="18">
        <v>4.37150239066743</v>
      </c>
    </row>
    <row r="35" spans="2:18" ht="10.5" customHeight="1">
      <c r="B35" s="17" t="s">
        <v>50</v>
      </c>
      <c r="C35" s="18">
        <v>137.691574</v>
      </c>
      <c r="D35" s="19" t="s">
        <v>0</v>
      </c>
      <c r="E35" s="20">
        <v>0.26900880342974964</v>
      </c>
      <c r="F35" s="20" t="s">
        <v>0</v>
      </c>
      <c r="G35" s="21">
        <v>118.60208425467174</v>
      </c>
      <c r="H35" s="18">
        <v>261.31423479332284</v>
      </c>
      <c r="I35" s="18">
        <v>-8.290364984256243</v>
      </c>
      <c r="J35" s="19"/>
      <c r="K35" s="17" t="s">
        <v>61</v>
      </c>
      <c r="L35" s="18">
        <v>44.654528</v>
      </c>
      <c r="M35" s="19" t="s">
        <v>0</v>
      </c>
      <c r="N35" s="20">
        <v>0.11746923429222136</v>
      </c>
      <c r="O35" s="20" t="s">
        <v>0</v>
      </c>
      <c r="P35" s="21">
        <v>304.16520638237745</v>
      </c>
      <c r="Q35" s="18">
        <v>251.91983951884384</v>
      </c>
      <c r="R35" s="18">
        <v>38.089223249108784</v>
      </c>
    </row>
    <row r="36" spans="2:18" ht="10.5" customHeight="1">
      <c r="B36" s="17" t="s">
        <v>49</v>
      </c>
      <c r="C36" s="18">
        <v>131.338753</v>
      </c>
      <c r="D36" s="19" t="s">
        <v>0</v>
      </c>
      <c r="E36" s="20">
        <v>0.25659726127094346</v>
      </c>
      <c r="F36" s="20" t="s">
        <v>0</v>
      </c>
      <c r="G36" s="21">
        <v>1.9291698652869727</v>
      </c>
      <c r="H36" s="18">
        <v>16.27722562956832</v>
      </c>
      <c r="I36" s="18">
        <v>0.6907802701082204</v>
      </c>
      <c r="J36" s="19"/>
      <c r="K36" s="17" t="s">
        <v>68</v>
      </c>
      <c r="L36" s="18">
        <v>42.721209</v>
      </c>
      <c r="M36" s="19" t="s">
        <v>0</v>
      </c>
      <c r="N36" s="20">
        <v>0.11238340060985431</v>
      </c>
      <c r="O36" s="20" t="s">
        <v>0</v>
      </c>
      <c r="P36" s="21">
        <v>-6.410365856901057</v>
      </c>
      <c r="Q36" s="18">
        <v>5.680028207309434</v>
      </c>
      <c r="R36" s="18">
        <v>-54.86391188941143</v>
      </c>
    </row>
    <row r="37" spans="2:18" ht="10.5" customHeight="1">
      <c r="B37" s="17" t="s">
        <v>52</v>
      </c>
      <c r="C37" s="18">
        <v>120.703276</v>
      </c>
      <c r="D37" s="19" t="s">
        <v>0</v>
      </c>
      <c r="E37" s="20">
        <v>0.23581866997039935</v>
      </c>
      <c r="F37" s="20" t="s">
        <v>0</v>
      </c>
      <c r="G37" s="21">
        <v>13.688740893472161</v>
      </c>
      <c r="H37" s="18">
        <v>6.870951607932298</v>
      </c>
      <c r="I37" s="18">
        <v>-4.484346904955856</v>
      </c>
      <c r="J37" s="19"/>
      <c r="K37" s="17" t="s">
        <v>56</v>
      </c>
      <c r="L37" s="18">
        <v>16.394297</v>
      </c>
      <c r="M37" s="19" t="s">
        <v>0</v>
      </c>
      <c r="N37" s="20">
        <v>0.04312721691626125</v>
      </c>
      <c r="O37" s="20" t="s">
        <v>0</v>
      </c>
      <c r="P37" s="21">
        <v>4.329388406172252</v>
      </c>
      <c r="Q37" s="18">
        <v>7.343188718878935</v>
      </c>
      <c r="R37" s="18">
        <v>-29.93871008877973</v>
      </c>
    </row>
    <row r="38" spans="2:18" ht="10.5" customHeight="1">
      <c r="B38" s="17" t="s">
        <v>59</v>
      </c>
      <c r="C38" s="18">
        <v>106.15541</v>
      </c>
      <c r="D38" s="19" t="s">
        <v>0</v>
      </c>
      <c r="E38" s="20">
        <v>0.20739642225089594</v>
      </c>
      <c r="F38" s="20" t="s">
        <v>0</v>
      </c>
      <c r="G38" s="21">
        <v>12.911498813705947</v>
      </c>
      <c r="H38" s="18">
        <v>6.421632007391807</v>
      </c>
      <c r="I38" s="18">
        <v>30.769721243220488</v>
      </c>
      <c r="J38" s="19"/>
      <c r="K38" s="17" t="s">
        <v>50</v>
      </c>
      <c r="L38" s="18">
        <v>11.675307</v>
      </c>
      <c r="M38" s="19" t="s">
        <v>0</v>
      </c>
      <c r="N38" s="20">
        <v>0.0307133326639711</v>
      </c>
      <c r="O38" s="20" t="s">
        <v>0</v>
      </c>
      <c r="P38" s="21">
        <v>59.31263774383871</v>
      </c>
      <c r="Q38" s="18">
        <v>295.66655449205393</v>
      </c>
      <c r="R38" s="18">
        <v>59.13665014914835</v>
      </c>
    </row>
    <row r="39" spans="2:18" ht="10.5" customHeight="1">
      <c r="B39" s="17" t="s">
        <v>56</v>
      </c>
      <c r="C39" s="18">
        <v>77.648612</v>
      </c>
      <c r="D39" s="19" t="s">
        <v>0</v>
      </c>
      <c r="E39" s="20">
        <v>0.1517025304838254</v>
      </c>
      <c r="F39" s="20" t="s">
        <v>0</v>
      </c>
      <c r="G39" s="21">
        <v>21.113411874464028</v>
      </c>
      <c r="H39" s="18">
        <v>-22.829088421242886</v>
      </c>
      <c r="I39" s="18">
        <v>31.71461294328782</v>
      </c>
      <c r="J39" s="19"/>
      <c r="K39" s="17" t="s">
        <v>59</v>
      </c>
      <c r="L39" s="18">
        <v>8.760847</v>
      </c>
      <c r="M39" s="19" t="s">
        <v>0</v>
      </c>
      <c r="N39" s="20">
        <v>0.023046486771538706</v>
      </c>
      <c r="O39" s="20" t="s">
        <v>0</v>
      </c>
      <c r="P39" s="21">
        <v>0.36831182813594765</v>
      </c>
      <c r="Q39" s="18">
        <v>37.74545135789185</v>
      </c>
      <c r="R39" s="18">
        <v>-23.41761651110407</v>
      </c>
    </row>
    <row r="40" spans="2:18" ht="10.5" customHeight="1">
      <c r="B40" s="17" t="s">
        <v>48</v>
      </c>
      <c r="C40" s="18">
        <v>63.329619</v>
      </c>
      <c r="D40" s="19" t="s">
        <v>0</v>
      </c>
      <c r="E40" s="20">
        <v>0.12372743323314714</v>
      </c>
      <c r="F40" s="20" t="s">
        <v>0</v>
      </c>
      <c r="G40" s="21">
        <v>31.804745685176616</v>
      </c>
      <c r="H40" s="18">
        <v>90.83317504051084</v>
      </c>
      <c r="I40" s="18">
        <v>-18.29294867388387</v>
      </c>
      <c r="J40" s="19"/>
      <c r="K40" s="17" t="s">
        <v>48</v>
      </c>
      <c r="L40" s="18">
        <v>6.187617</v>
      </c>
      <c r="M40" s="19" t="s">
        <v>0</v>
      </c>
      <c r="N40" s="20">
        <v>0.01627728841033841</v>
      </c>
      <c r="O40" s="20" t="s">
        <v>0</v>
      </c>
      <c r="P40" s="21">
        <v>3.7147428279331374</v>
      </c>
      <c r="Q40" s="18">
        <v>-46.61231792829369</v>
      </c>
      <c r="R40" s="18">
        <v>14.217212942268361</v>
      </c>
    </row>
    <row r="41" spans="2:18" ht="12" customHeight="1">
      <c r="B41" s="73" t="s">
        <v>22</v>
      </c>
      <c r="C41" s="39">
        <v>51148.93693899999</v>
      </c>
      <c r="D41" s="40" t="s">
        <v>0</v>
      </c>
      <c r="E41" s="41">
        <v>99.92996610427383</v>
      </c>
      <c r="F41" s="41" t="s">
        <v>0</v>
      </c>
      <c r="G41" s="39" t="s">
        <v>40</v>
      </c>
      <c r="H41" s="39" t="s">
        <v>40</v>
      </c>
      <c r="I41" s="39" t="s">
        <v>40</v>
      </c>
      <c r="J41" s="40"/>
      <c r="K41" s="73" t="s">
        <v>22</v>
      </c>
      <c r="L41" s="39">
        <v>37998.771093999996</v>
      </c>
      <c r="M41" s="40" t="s">
        <v>0</v>
      </c>
      <c r="N41" s="41">
        <v>99.96044621628458</v>
      </c>
      <c r="O41" s="41" t="s">
        <v>0</v>
      </c>
      <c r="P41" s="39" t="s">
        <v>40</v>
      </c>
      <c r="Q41" s="39" t="s">
        <v>40</v>
      </c>
      <c r="R41" s="39" t="s">
        <v>40</v>
      </c>
    </row>
    <row r="42" spans="2:18" ht="3.75" customHeight="1">
      <c r="B42" s="74"/>
      <c r="C42" s="75"/>
      <c r="D42" s="76"/>
      <c r="E42" s="77"/>
      <c r="F42" s="77"/>
      <c r="G42" s="78"/>
      <c r="H42" s="75"/>
      <c r="I42" s="75"/>
      <c r="J42" s="76"/>
      <c r="K42" s="74"/>
      <c r="L42" s="75"/>
      <c r="M42" s="76"/>
      <c r="N42" s="77"/>
      <c r="O42" s="77"/>
      <c r="P42" s="78"/>
      <c r="Q42" s="75"/>
      <c r="R42" s="75"/>
    </row>
    <row r="43" spans="2:18" ht="12" customHeight="1">
      <c r="B43" s="81" t="s">
        <v>112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</row>
    <row r="44" spans="2:14" s="92" customFormat="1" ht="9" customHeight="1">
      <c r="B44" s="93" t="str">
        <f>CONCATENATE("b  ",'[1]Attached footnote'!$D$25)</f>
        <v>b  Includes significant imports into processing zones.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</row>
    <row r="45" spans="2:25" s="8" customFormat="1" ht="3.75" customHeight="1"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7"/>
      <c r="T45" s="7"/>
      <c r="U45" s="7"/>
      <c r="V45" s="7"/>
      <c r="W45" s="7"/>
      <c r="X45" s="7"/>
      <c r="Y45" s="7"/>
    </row>
  </sheetData>
  <sheetProtection/>
  <mergeCells count="7">
    <mergeCell ref="B43:R43"/>
    <mergeCell ref="B2:R2"/>
    <mergeCell ref="G6:I6"/>
    <mergeCell ref="P6:R6"/>
    <mergeCell ref="B3:R3"/>
    <mergeCell ref="B4:I4"/>
    <mergeCell ref="J4:R4"/>
  </mergeCells>
  <conditionalFormatting sqref="B46:R62">
    <cfRule type="cellIs" priority="5" dxfId="20" operator="notBetween" stopIfTrue="1">
      <formula>0</formula>
      <formula>100</formula>
    </cfRule>
  </conditionalFormatting>
  <conditionalFormatting sqref="E42 N42">
    <cfRule type="cellIs" priority="2" dxfId="20" operator="notBetween" stopIfTrue="1">
      <formula>0</formula>
      <formula>100</formula>
    </cfRule>
  </conditionalFormatting>
  <conditionalFormatting sqref="E10">
    <cfRule type="cellIs" priority="3" dxfId="20" operator="lessThan" stopIfTrue="1">
      <formula>0</formula>
    </cfRule>
    <cfRule type="cellIs" priority="4" dxfId="20" operator="greaterThan" stopIfTrue="1">
      <formula>100</formula>
    </cfRule>
  </conditionalFormatting>
  <conditionalFormatting sqref="C44:N44">
    <cfRule type="cellIs" priority="1" dxfId="2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K57"/>
  <sheetViews>
    <sheetView defaultGridColor="0" zoomScaleSheetLayoutView="100" zoomScalePageLayoutView="0" colorId="22" workbookViewId="0" topLeftCell="A1">
      <selection activeCell="B4" sqref="B4:I4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20" ht="15" customHeight="1">
      <c r="A1" s="10"/>
      <c r="B1" s="42" t="s">
        <v>45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  <c r="T1" s="10"/>
    </row>
    <row r="2" spans="1:20" ht="39" customHeight="1">
      <c r="A2" s="10"/>
      <c r="B2" s="83" t="s">
        <v>108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0"/>
      <c r="T2" s="10"/>
    </row>
    <row r="3" spans="1:20" ht="21" customHeight="1">
      <c r="A3" s="10"/>
      <c r="B3" s="86" t="s">
        <v>109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10"/>
      <c r="T3" s="54"/>
    </row>
    <row r="4" spans="1:20" ht="21" customHeight="1">
      <c r="A4" s="10"/>
      <c r="B4" s="88" t="s">
        <v>115</v>
      </c>
      <c r="C4" s="89"/>
      <c r="D4" s="89"/>
      <c r="E4" s="89"/>
      <c r="F4" s="89"/>
      <c r="G4" s="89"/>
      <c r="H4" s="89"/>
      <c r="I4" s="90"/>
      <c r="J4" s="91" t="s">
        <v>5</v>
      </c>
      <c r="K4" s="89"/>
      <c r="L4" s="89"/>
      <c r="M4" s="89"/>
      <c r="N4" s="89"/>
      <c r="O4" s="89"/>
      <c r="P4" s="89"/>
      <c r="Q4" s="89"/>
      <c r="R4" s="89"/>
      <c r="S4" s="10"/>
      <c r="T4" s="10"/>
    </row>
    <row r="5" spans="1:20" ht="2.25" customHeight="1">
      <c r="A5" s="10"/>
      <c r="B5" s="68"/>
      <c r="C5" s="69"/>
      <c r="D5" s="69"/>
      <c r="E5" s="69"/>
      <c r="F5" s="69"/>
      <c r="G5" s="69"/>
      <c r="H5" s="69"/>
      <c r="I5" s="70"/>
      <c r="J5" s="69"/>
      <c r="K5" s="69"/>
      <c r="L5" s="69"/>
      <c r="M5" s="69"/>
      <c r="N5" s="69"/>
      <c r="O5" s="69"/>
      <c r="P5" s="69"/>
      <c r="Q5" s="69"/>
      <c r="R5" s="69"/>
      <c r="S5" s="10"/>
      <c r="T5" s="10"/>
    </row>
    <row r="6" spans="1:20" ht="21" customHeight="1">
      <c r="A6" s="10"/>
      <c r="B6" s="71"/>
      <c r="C6" s="49" t="s">
        <v>2</v>
      </c>
      <c r="D6" s="51"/>
      <c r="E6" s="47" t="s">
        <v>9</v>
      </c>
      <c r="F6" s="11"/>
      <c r="G6" s="84" t="s">
        <v>10</v>
      </c>
      <c r="H6" s="84"/>
      <c r="I6" s="85"/>
      <c r="J6" s="11"/>
      <c r="K6" s="11"/>
      <c r="L6" s="49" t="s">
        <v>2</v>
      </c>
      <c r="M6" s="51"/>
      <c r="N6" s="47" t="s">
        <v>9</v>
      </c>
      <c r="O6" s="11"/>
      <c r="P6" s="84" t="s">
        <v>10</v>
      </c>
      <c r="Q6" s="84"/>
      <c r="R6" s="84"/>
      <c r="S6" s="10"/>
      <c r="T6" s="10"/>
    </row>
    <row r="7" spans="1:20" ht="2.25" customHeight="1">
      <c r="A7" s="10"/>
      <c r="B7" s="71"/>
      <c r="C7" s="48"/>
      <c r="D7" s="51"/>
      <c r="E7" s="50"/>
      <c r="F7" s="11"/>
      <c r="G7" s="11"/>
      <c r="H7" s="11"/>
      <c r="I7" s="51"/>
      <c r="J7" s="11"/>
      <c r="K7" s="11"/>
      <c r="L7" s="48"/>
      <c r="M7" s="51"/>
      <c r="N7" s="50"/>
      <c r="O7" s="11"/>
      <c r="P7" s="11"/>
      <c r="Q7" s="11"/>
      <c r="R7" s="11"/>
      <c r="S7" s="10"/>
      <c r="T7" s="10"/>
    </row>
    <row r="8" spans="1:20" ht="13.5" customHeight="1">
      <c r="A8" s="10"/>
      <c r="B8" s="72"/>
      <c r="C8" s="63">
        <v>2011</v>
      </c>
      <c r="D8" s="64" t="s">
        <v>0</v>
      </c>
      <c r="E8" s="52">
        <v>2011</v>
      </c>
      <c r="F8" s="57" t="s">
        <v>0</v>
      </c>
      <c r="G8" s="12" t="s">
        <v>106</v>
      </c>
      <c r="H8" s="53" t="s">
        <v>107</v>
      </c>
      <c r="I8" s="65">
        <v>2011</v>
      </c>
      <c r="J8" s="57"/>
      <c r="K8" s="57"/>
      <c r="L8" s="63">
        <v>2011</v>
      </c>
      <c r="M8" s="64" t="s">
        <v>0</v>
      </c>
      <c r="N8" s="52">
        <v>2011</v>
      </c>
      <c r="O8" s="57" t="s">
        <v>0</v>
      </c>
      <c r="P8" s="12" t="s">
        <v>106</v>
      </c>
      <c r="Q8" s="53" t="s">
        <v>107</v>
      </c>
      <c r="R8" s="12">
        <v>2011</v>
      </c>
      <c r="S8" s="10"/>
      <c r="T8" s="10"/>
    </row>
    <row r="9" spans="1:20" ht="3.75" customHeight="1">
      <c r="A9" s="1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0"/>
      <c r="T9" s="10"/>
    </row>
    <row r="10" spans="1:20" ht="12" customHeight="1">
      <c r="A10" s="10"/>
      <c r="B10" s="13" t="s">
        <v>23</v>
      </c>
      <c r="C10" s="14"/>
      <c r="D10" s="14" t="s">
        <v>0</v>
      </c>
      <c r="E10" s="15"/>
      <c r="F10" s="15" t="s">
        <v>0</v>
      </c>
      <c r="G10" s="14"/>
      <c r="H10" s="14"/>
      <c r="I10" s="14"/>
      <c r="J10" s="16"/>
      <c r="K10" s="13" t="s">
        <v>23</v>
      </c>
      <c r="L10" s="14"/>
      <c r="M10" s="14" t="s">
        <v>0</v>
      </c>
      <c r="N10" s="15"/>
      <c r="O10" s="15" t="s">
        <v>0</v>
      </c>
      <c r="P10" s="14"/>
      <c r="Q10" s="14"/>
      <c r="R10" s="14"/>
      <c r="S10" s="10"/>
      <c r="T10" s="10"/>
    </row>
    <row r="11" spans="2:37" ht="12" customHeight="1">
      <c r="B11" s="56" t="s">
        <v>71</v>
      </c>
      <c r="C11" s="44">
        <v>51184.783637</v>
      </c>
      <c r="D11" s="44" t="s">
        <v>0</v>
      </c>
      <c r="E11" s="45">
        <v>100</v>
      </c>
      <c r="F11" s="45" t="s">
        <v>0</v>
      </c>
      <c r="G11" s="44">
        <v>9.704664593854373</v>
      </c>
      <c r="H11" s="44">
        <v>18.087927164051408</v>
      </c>
      <c r="I11" s="44">
        <v>27.240287434095436</v>
      </c>
      <c r="J11" s="46"/>
      <c r="K11" s="56" t="s">
        <v>71</v>
      </c>
      <c r="L11" s="44">
        <v>38013.806993</v>
      </c>
      <c r="M11" s="44" t="s">
        <v>0</v>
      </c>
      <c r="N11" s="45">
        <v>100</v>
      </c>
      <c r="O11" s="45" t="s">
        <v>0</v>
      </c>
      <c r="P11" s="44">
        <v>13.265448693517934</v>
      </c>
      <c r="Q11" s="44">
        <v>43.69928141298544</v>
      </c>
      <c r="R11" s="44">
        <v>15.62518864422185</v>
      </c>
      <c r="S11" s="43" t="s">
        <v>70</v>
      </c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</row>
    <row r="12" spans="2:37" ht="10.5" customHeight="1">
      <c r="B12" s="31" t="s">
        <v>24</v>
      </c>
      <c r="C12" s="32">
        <v>46303.39825</v>
      </c>
      <c r="D12" s="33" t="s">
        <v>0</v>
      </c>
      <c r="E12" s="34">
        <v>90.46320988358855</v>
      </c>
      <c r="F12" s="34" t="s">
        <v>0</v>
      </c>
      <c r="G12" s="35">
        <v>10.30626587403387</v>
      </c>
      <c r="H12" s="32">
        <v>19.499184935353767</v>
      </c>
      <c r="I12" s="32">
        <v>29.99170987253538</v>
      </c>
      <c r="J12" s="33"/>
      <c r="K12" s="31" t="s">
        <v>24</v>
      </c>
      <c r="L12" s="32">
        <v>34619.055483</v>
      </c>
      <c r="M12" s="33" t="s">
        <v>0</v>
      </c>
      <c r="N12" s="34">
        <v>91.0696881513995</v>
      </c>
      <c r="O12" s="34" t="s">
        <v>0</v>
      </c>
      <c r="P12" s="35">
        <v>14.045655943006752</v>
      </c>
      <c r="Q12" s="32">
        <v>46.39662179884081</v>
      </c>
      <c r="R12" s="32">
        <v>16.983169878542697</v>
      </c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</row>
    <row r="13" spans="2:37" ht="10.5" customHeight="1">
      <c r="B13" s="17" t="s">
        <v>15</v>
      </c>
      <c r="C13" s="18">
        <v>2830.09148</v>
      </c>
      <c r="D13" s="19" t="s">
        <v>0</v>
      </c>
      <c r="E13" s="20">
        <v>5.529165659995501</v>
      </c>
      <c r="F13" s="20" t="s">
        <v>0</v>
      </c>
      <c r="G13" s="21">
        <v>2.587405469402859</v>
      </c>
      <c r="H13" s="18">
        <v>5.189518546166866</v>
      </c>
      <c r="I13" s="18">
        <v>15.373309667485714</v>
      </c>
      <c r="J13" s="19"/>
      <c r="K13" s="17" t="s">
        <v>25</v>
      </c>
      <c r="L13" s="18">
        <v>2332.163695</v>
      </c>
      <c r="M13" s="19" t="s">
        <v>0</v>
      </c>
      <c r="N13" s="20">
        <v>6.13504376299236</v>
      </c>
      <c r="O13" s="20" t="s">
        <v>0</v>
      </c>
      <c r="P13" s="21">
        <v>6.802742881157742</v>
      </c>
      <c r="Q13" s="18">
        <v>10.008409609650599</v>
      </c>
      <c r="R13" s="18">
        <v>8.156124827318862</v>
      </c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</row>
    <row r="14" spans="2:18" ht="10.5" customHeight="1">
      <c r="B14" s="17" t="s">
        <v>25</v>
      </c>
      <c r="C14" s="18">
        <v>1898.109214</v>
      </c>
      <c r="D14" s="19" t="s">
        <v>0</v>
      </c>
      <c r="E14" s="20">
        <v>3.7083466591581167</v>
      </c>
      <c r="F14" s="20" t="s">
        <v>0</v>
      </c>
      <c r="G14" s="21">
        <v>8.815725402301865</v>
      </c>
      <c r="H14" s="18">
        <v>12.525289657415726</v>
      </c>
      <c r="I14" s="18">
        <v>-5.680741227450611</v>
      </c>
      <c r="J14" s="19"/>
      <c r="K14" s="17" t="s">
        <v>15</v>
      </c>
      <c r="L14" s="18">
        <v>941.692834</v>
      </c>
      <c r="M14" s="19" t="s">
        <v>0</v>
      </c>
      <c r="N14" s="20">
        <v>2.4772389520823492</v>
      </c>
      <c r="O14" s="20" t="s">
        <v>0</v>
      </c>
      <c r="P14" s="21">
        <v>7.417702231258283</v>
      </c>
      <c r="Q14" s="18">
        <v>60.02743638372755</v>
      </c>
      <c r="R14" s="18">
        <v>-7.664311590586138</v>
      </c>
    </row>
    <row r="15" spans="2:18" ht="10.5" customHeight="1">
      <c r="B15" s="17" t="s">
        <v>26</v>
      </c>
      <c r="C15" s="18">
        <v>121.590905</v>
      </c>
      <c r="D15" s="19" t="s">
        <v>0</v>
      </c>
      <c r="E15" s="20">
        <v>0.23755283574571065</v>
      </c>
      <c r="F15" s="20" t="s">
        <v>0</v>
      </c>
      <c r="G15" s="21">
        <v>13.823220008913806</v>
      </c>
      <c r="H15" s="18">
        <v>6.698898491750498</v>
      </c>
      <c r="I15" s="18">
        <v>-3.94643927739979</v>
      </c>
      <c r="J15" s="19"/>
      <c r="K15" s="17" t="s">
        <v>26</v>
      </c>
      <c r="L15" s="18">
        <v>70.908398</v>
      </c>
      <c r="M15" s="19" t="s">
        <v>0</v>
      </c>
      <c r="N15" s="20">
        <v>0.18653327201102834</v>
      </c>
      <c r="O15" s="20" t="s">
        <v>0</v>
      </c>
      <c r="P15" s="21">
        <v>-1.7136809209528425</v>
      </c>
      <c r="Q15" s="18">
        <v>24.623501207841386</v>
      </c>
      <c r="R15" s="18">
        <v>4.403909703345747</v>
      </c>
    </row>
    <row r="16" spans="2:18" ht="10.5" customHeight="1">
      <c r="B16" s="17" t="s">
        <v>39</v>
      </c>
      <c r="C16" s="18">
        <v>15.884037</v>
      </c>
      <c r="D16" s="19" t="s">
        <v>0</v>
      </c>
      <c r="E16" s="20">
        <v>0.031032732525839747</v>
      </c>
      <c r="F16" s="20" t="s">
        <v>0</v>
      </c>
      <c r="G16" s="21">
        <v>-7.635546858907238</v>
      </c>
      <c r="H16" s="18">
        <v>-22.79170707323324</v>
      </c>
      <c r="I16" s="18">
        <v>58.995788383144514</v>
      </c>
      <c r="J16" s="19"/>
      <c r="K16" s="17" t="s">
        <v>28</v>
      </c>
      <c r="L16" s="18">
        <v>47.84284</v>
      </c>
      <c r="M16" s="19" t="s">
        <v>0</v>
      </c>
      <c r="N16" s="20">
        <v>0.12585648159051777</v>
      </c>
      <c r="O16" s="20" t="s">
        <v>0</v>
      </c>
      <c r="P16" s="21">
        <v>113.00281796301168</v>
      </c>
      <c r="Q16" s="18">
        <v>253.62011490740286</v>
      </c>
      <c r="R16" s="18">
        <v>28.003937492730984</v>
      </c>
    </row>
    <row r="17" spans="2:18" ht="10.5" customHeight="1">
      <c r="B17" s="17" t="s">
        <v>27</v>
      </c>
      <c r="C17" s="18">
        <v>8.247389</v>
      </c>
      <c r="D17" s="19" t="s">
        <v>0</v>
      </c>
      <c r="E17" s="20">
        <v>0.016112970328232865</v>
      </c>
      <c r="F17" s="20" t="s">
        <v>0</v>
      </c>
      <c r="G17" s="21">
        <v>14.567811997910685</v>
      </c>
      <c r="H17" s="18">
        <v>-27.645332309072614</v>
      </c>
      <c r="I17" s="18">
        <v>267.603766167429</v>
      </c>
      <c r="J17" s="19"/>
      <c r="K17" s="17" t="s">
        <v>39</v>
      </c>
      <c r="L17" s="18">
        <v>1.331135</v>
      </c>
      <c r="M17" s="19" t="s">
        <v>0</v>
      </c>
      <c r="N17" s="20">
        <v>0.0035017145224237075</v>
      </c>
      <c r="O17" s="20" t="s">
        <v>0</v>
      </c>
      <c r="P17" s="21">
        <v>-13.768476233396532</v>
      </c>
      <c r="Q17" s="18">
        <v>8.420178873349641</v>
      </c>
      <c r="R17" s="18">
        <v>-16.465276988988464</v>
      </c>
    </row>
    <row r="18" spans="2:18" ht="10.5" customHeight="1">
      <c r="B18" s="22" t="s">
        <v>28</v>
      </c>
      <c r="C18" s="23">
        <v>6.515655</v>
      </c>
      <c r="D18" s="24" t="s">
        <v>0</v>
      </c>
      <c r="E18" s="25">
        <v>0.01272967186148272</v>
      </c>
      <c r="F18" s="25" t="s">
        <v>0</v>
      </c>
      <c r="G18" s="26">
        <v>33.762286009532794</v>
      </c>
      <c r="H18" s="23">
        <v>85.96590321134144</v>
      </c>
      <c r="I18" s="23">
        <v>202.13536993371315</v>
      </c>
      <c r="J18" s="24"/>
      <c r="K18" s="22" t="s">
        <v>27</v>
      </c>
      <c r="L18" s="23">
        <v>0.738696</v>
      </c>
      <c r="M18" s="24" t="s">
        <v>0</v>
      </c>
      <c r="N18" s="25">
        <v>0.0019432307848988295</v>
      </c>
      <c r="O18" s="25" t="s">
        <v>0</v>
      </c>
      <c r="P18" s="26">
        <v>-18.963085422480642</v>
      </c>
      <c r="Q18" s="23">
        <v>-14.94627111210815</v>
      </c>
      <c r="R18" s="23">
        <v>75.52685668120091</v>
      </c>
    </row>
    <row r="19" spans="2:18" ht="12" customHeight="1">
      <c r="B19" s="55" t="s">
        <v>42</v>
      </c>
      <c r="C19" s="27"/>
      <c r="D19" s="28" t="s">
        <v>0</v>
      </c>
      <c r="E19" s="29"/>
      <c r="F19" s="29" t="s">
        <v>0</v>
      </c>
      <c r="G19" s="30"/>
      <c r="H19" s="27"/>
      <c r="I19" s="27"/>
      <c r="J19" s="28"/>
      <c r="K19" s="55" t="s">
        <v>42</v>
      </c>
      <c r="L19" s="27"/>
      <c r="M19" s="28" t="s">
        <v>0</v>
      </c>
      <c r="N19" s="29"/>
      <c r="O19" s="29" t="s">
        <v>0</v>
      </c>
      <c r="P19" s="30"/>
      <c r="Q19" s="27"/>
      <c r="R19" s="27"/>
    </row>
    <row r="20" spans="2:18" ht="12" customHeight="1">
      <c r="B20" s="79" t="s">
        <v>75</v>
      </c>
      <c r="C20" s="32">
        <v>23464.357001</v>
      </c>
      <c r="D20" s="33" t="s">
        <v>0</v>
      </c>
      <c r="E20" s="34">
        <v>45.842446394631814</v>
      </c>
      <c r="F20" s="34" t="s">
        <v>0</v>
      </c>
      <c r="G20" s="35">
        <v>14.732042019103009</v>
      </c>
      <c r="H20" s="32">
        <v>24.00539130092696</v>
      </c>
      <c r="I20" s="32">
        <v>47.012864084372836</v>
      </c>
      <c r="J20" s="33"/>
      <c r="K20" s="79" t="s">
        <v>75</v>
      </c>
      <c r="L20" s="32">
        <v>24750.765567</v>
      </c>
      <c r="M20" s="33" t="s">
        <v>0</v>
      </c>
      <c r="N20" s="34">
        <v>65.10993642798707</v>
      </c>
      <c r="O20" s="34" t="s">
        <v>0</v>
      </c>
      <c r="P20" s="35">
        <v>18.694421225007595</v>
      </c>
      <c r="Q20" s="32">
        <v>64.6994156221295</v>
      </c>
      <c r="R20" s="32">
        <v>18.730023945973954</v>
      </c>
    </row>
    <row r="21" spans="2:18" ht="10.5" customHeight="1">
      <c r="B21" s="17" t="s">
        <v>80</v>
      </c>
      <c r="C21" s="18">
        <v>7932.440692</v>
      </c>
      <c r="D21" s="19" t="s">
        <v>0</v>
      </c>
      <c r="E21" s="20">
        <v>15.497654045500092</v>
      </c>
      <c r="F21" s="20" t="s">
        <v>0</v>
      </c>
      <c r="G21" s="21">
        <v>7.261475319624</v>
      </c>
      <c r="H21" s="18">
        <v>10.440093133955514</v>
      </c>
      <c r="I21" s="18">
        <v>39.657914295990395</v>
      </c>
      <c r="J21" s="19"/>
      <c r="K21" s="17" t="s">
        <v>82</v>
      </c>
      <c r="L21" s="18">
        <v>3299.829327</v>
      </c>
      <c r="M21" s="19" t="s">
        <v>0</v>
      </c>
      <c r="N21" s="20">
        <v>8.680607358288642</v>
      </c>
      <c r="O21" s="20" t="s">
        <v>0</v>
      </c>
      <c r="P21" s="21">
        <v>10.785803804668825</v>
      </c>
      <c r="Q21" s="18">
        <v>35.5856066071978</v>
      </c>
      <c r="R21" s="18">
        <v>7.697345540130726</v>
      </c>
    </row>
    <row r="22" spans="2:18" ht="10.5" customHeight="1">
      <c r="B22" s="17" t="s">
        <v>78</v>
      </c>
      <c r="C22" s="18">
        <v>5485.818889</v>
      </c>
      <c r="D22" s="19" t="s">
        <v>0</v>
      </c>
      <c r="E22" s="20">
        <v>10.717675252678923</v>
      </c>
      <c r="F22" s="20" t="s">
        <v>0</v>
      </c>
      <c r="G22" s="21">
        <v>2.705683917003965</v>
      </c>
      <c r="H22" s="18">
        <v>5.647545476973477</v>
      </c>
      <c r="I22" s="18">
        <v>-6.056136334908373</v>
      </c>
      <c r="J22" s="19"/>
      <c r="K22" s="17" t="s">
        <v>80</v>
      </c>
      <c r="L22" s="18">
        <v>3204.616075</v>
      </c>
      <c r="M22" s="19" t="s">
        <v>0</v>
      </c>
      <c r="N22" s="20">
        <v>8.43013717513247</v>
      </c>
      <c r="O22" s="20" t="s">
        <v>0</v>
      </c>
      <c r="P22" s="21">
        <v>11.667840894943904</v>
      </c>
      <c r="Q22" s="18">
        <v>11.362989220020438</v>
      </c>
      <c r="R22" s="18">
        <v>27.01254617700451</v>
      </c>
    </row>
    <row r="23" spans="2:18" ht="10.5" customHeight="1">
      <c r="B23" s="17" t="s">
        <v>86</v>
      </c>
      <c r="C23" s="18">
        <v>2892.319026</v>
      </c>
      <c r="D23" s="19" t="s">
        <v>0</v>
      </c>
      <c r="E23" s="20">
        <v>5.650739967003057</v>
      </c>
      <c r="F23" s="20" t="s">
        <v>0</v>
      </c>
      <c r="G23" s="21">
        <v>9.863012216035516</v>
      </c>
      <c r="H23" s="18">
        <v>43.81564916560265</v>
      </c>
      <c r="I23" s="18">
        <v>42.25847283773231</v>
      </c>
      <c r="J23" s="19"/>
      <c r="K23" s="17" t="s">
        <v>100</v>
      </c>
      <c r="L23" s="18">
        <v>1833.134093</v>
      </c>
      <c r="M23" s="19" t="s">
        <v>0</v>
      </c>
      <c r="N23" s="20">
        <v>4.82228494856503</v>
      </c>
      <c r="O23" s="20" t="s">
        <v>0</v>
      </c>
      <c r="P23" s="21">
        <v>5.543916017564388</v>
      </c>
      <c r="Q23" s="18">
        <v>4.031610935431445</v>
      </c>
      <c r="R23" s="18">
        <v>7.217710377127446</v>
      </c>
    </row>
    <row r="24" spans="2:18" ht="10.5" customHeight="1">
      <c r="B24" s="17" t="s">
        <v>102</v>
      </c>
      <c r="C24" s="18">
        <v>2644.494962</v>
      </c>
      <c r="D24" s="19" t="s">
        <v>0</v>
      </c>
      <c r="E24" s="20">
        <v>5.166564697732494</v>
      </c>
      <c r="F24" s="20" t="s">
        <v>0</v>
      </c>
      <c r="G24" s="21">
        <v>1.9724600301114448</v>
      </c>
      <c r="H24" s="18">
        <v>6.146188765784075</v>
      </c>
      <c r="I24" s="18">
        <v>14.427986445492166</v>
      </c>
      <c r="J24" s="19"/>
      <c r="K24" s="17" t="s">
        <v>91</v>
      </c>
      <c r="L24" s="18">
        <v>1361.574598</v>
      </c>
      <c r="M24" s="19" t="s">
        <v>0</v>
      </c>
      <c r="N24" s="20">
        <v>3.581789633042345</v>
      </c>
      <c r="O24" s="20" t="s">
        <v>0</v>
      </c>
      <c r="P24" s="21">
        <v>0.47401292656457095</v>
      </c>
      <c r="Q24" s="18">
        <v>29.99314183784611</v>
      </c>
      <c r="R24" s="18">
        <v>9.99855263892809</v>
      </c>
    </row>
    <row r="25" spans="2:18" ht="12" customHeight="1">
      <c r="B25" s="66" t="s">
        <v>29</v>
      </c>
      <c r="C25" s="36">
        <v>42419.43057</v>
      </c>
      <c r="D25" s="37" t="s">
        <v>0</v>
      </c>
      <c r="E25" s="38">
        <v>82.87508035754638</v>
      </c>
      <c r="F25" s="38" t="s">
        <v>0</v>
      </c>
      <c r="G25" s="39" t="s">
        <v>40</v>
      </c>
      <c r="H25" s="39" t="s">
        <v>40</v>
      </c>
      <c r="I25" s="39" t="s">
        <v>40</v>
      </c>
      <c r="J25" s="37"/>
      <c r="K25" s="66" t="s">
        <v>29</v>
      </c>
      <c r="L25" s="36">
        <v>34449.91966</v>
      </c>
      <c r="M25" s="37" t="s">
        <v>0</v>
      </c>
      <c r="N25" s="38">
        <v>90.62475554301555</v>
      </c>
      <c r="O25" s="38" t="s">
        <v>0</v>
      </c>
      <c r="P25" s="39" t="s">
        <v>40</v>
      </c>
      <c r="Q25" s="39" t="s">
        <v>40</v>
      </c>
      <c r="R25" s="39" t="s">
        <v>40</v>
      </c>
    </row>
    <row r="26" spans="2:18" ht="10.5" customHeight="1">
      <c r="B26" s="79" t="s">
        <v>82</v>
      </c>
      <c r="C26" s="32">
        <v>1879.185437</v>
      </c>
      <c r="D26" s="33" t="s">
        <v>0</v>
      </c>
      <c r="E26" s="34">
        <v>3.6713751694782806</v>
      </c>
      <c r="F26" s="34" t="s">
        <v>0</v>
      </c>
      <c r="G26" s="35">
        <v>12.008450299422035</v>
      </c>
      <c r="H26" s="32">
        <v>36.44019553377353</v>
      </c>
      <c r="I26" s="32">
        <v>7.530978972674831</v>
      </c>
      <c r="J26" s="33"/>
      <c r="K26" s="79" t="s">
        <v>102</v>
      </c>
      <c r="L26" s="32">
        <v>916.256617</v>
      </c>
      <c r="M26" s="33" t="s">
        <v>0</v>
      </c>
      <c r="N26" s="34">
        <v>2.4103258512590515</v>
      </c>
      <c r="O26" s="34" t="s">
        <v>0</v>
      </c>
      <c r="P26" s="35">
        <v>7.571649781775824</v>
      </c>
      <c r="Q26" s="32">
        <v>62.22408210942007</v>
      </c>
      <c r="R26" s="32">
        <v>-6.975752034519772</v>
      </c>
    </row>
    <row r="27" spans="2:18" ht="10.5" customHeight="1">
      <c r="B27" s="17" t="s">
        <v>91</v>
      </c>
      <c r="C27" s="18">
        <v>1458.36266</v>
      </c>
      <c r="D27" s="19" t="s">
        <v>0</v>
      </c>
      <c r="E27" s="20">
        <v>2.8492113405082202</v>
      </c>
      <c r="F27" s="20" t="s">
        <v>0</v>
      </c>
      <c r="G27" s="21">
        <v>17.294576891053048</v>
      </c>
      <c r="H27" s="18">
        <v>16.42112318925537</v>
      </c>
      <c r="I27" s="18">
        <v>4.744424666110092</v>
      </c>
      <c r="J27" s="19"/>
      <c r="K27" s="17" t="s">
        <v>86</v>
      </c>
      <c r="L27" s="18">
        <v>788.232454</v>
      </c>
      <c r="M27" s="19" t="s">
        <v>0</v>
      </c>
      <c r="N27" s="20">
        <v>2.0735425266539287</v>
      </c>
      <c r="O27" s="20" t="s">
        <v>0</v>
      </c>
      <c r="P27" s="21">
        <v>0.13647312439706294</v>
      </c>
      <c r="Q27" s="18">
        <v>-11.418308284668683</v>
      </c>
      <c r="R27" s="18">
        <v>26.90913406420667</v>
      </c>
    </row>
    <row r="28" spans="2:18" ht="10.5" customHeight="1">
      <c r="B28" s="17" t="s">
        <v>100</v>
      </c>
      <c r="C28" s="18">
        <v>1338.944755</v>
      </c>
      <c r="D28" s="19" t="s">
        <v>0</v>
      </c>
      <c r="E28" s="20">
        <v>2.6159039070981156</v>
      </c>
      <c r="F28" s="20" t="s">
        <v>0</v>
      </c>
      <c r="G28" s="21">
        <v>6.048187771913316</v>
      </c>
      <c r="H28" s="18">
        <v>8.196769472708326</v>
      </c>
      <c r="I28" s="18">
        <v>-5.942682408721666</v>
      </c>
      <c r="J28" s="19"/>
      <c r="K28" s="17" t="s">
        <v>57</v>
      </c>
      <c r="L28" s="18">
        <v>543.422472</v>
      </c>
      <c r="M28" s="19" t="s">
        <v>0</v>
      </c>
      <c r="N28" s="20">
        <v>1.4295397251321547</v>
      </c>
      <c r="O28" s="20" t="s">
        <v>0</v>
      </c>
      <c r="P28" s="21">
        <v>-7.295355132651005</v>
      </c>
      <c r="Q28" s="18">
        <v>0.1547606600142899</v>
      </c>
      <c r="R28" s="18">
        <v>40.67596323060491</v>
      </c>
    </row>
    <row r="29" spans="2:18" ht="10.5" customHeight="1">
      <c r="B29" s="17" t="s">
        <v>69</v>
      </c>
      <c r="C29" s="18">
        <v>809.187293</v>
      </c>
      <c r="D29" s="19" t="s">
        <v>0</v>
      </c>
      <c r="E29" s="20">
        <v>1.5809137706602745</v>
      </c>
      <c r="F29" s="20" t="s">
        <v>0</v>
      </c>
      <c r="G29" s="21">
        <v>-4.418676958689549</v>
      </c>
      <c r="H29" s="18">
        <v>1.9251134439451931</v>
      </c>
      <c r="I29" s="18">
        <v>7.189668221440229</v>
      </c>
      <c r="J29" s="19"/>
      <c r="K29" s="17" t="s">
        <v>84</v>
      </c>
      <c r="L29" s="18">
        <v>378.488136</v>
      </c>
      <c r="M29" s="19" t="s">
        <v>0</v>
      </c>
      <c r="N29" s="20">
        <v>0.9956596456379551</v>
      </c>
      <c r="O29" s="20" t="s">
        <v>0</v>
      </c>
      <c r="P29" s="21">
        <v>13.842242636216739</v>
      </c>
      <c r="Q29" s="18">
        <v>44.876197055739254</v>
      </c>
      <c r="R29" s="18">
        <v>6.88934945537703</v>
      </c>
    </row>
    <row r="30" spans="2:18" ht="10.5" customHeight="1">
      <c r="B30" s="17" t="s">
        <v>62</v>
      </c>
      <c r="C30" s="18">
        <v>777.944791</v>
      </c>
      <c r="D30" s="19" t="s">
        <v>0</v>
      </c>
      <c r="E30" s="20">
        <v>1.5198751185843564</v>
      </c>
      <c r="F30" s="20" t="s">
        <v>0</v>
      </c>
      <c r="G30" s="21">
        <v>107.60251105812686</v>
      </c>
      <c r="H30" s="18">
        <v>110.86447232787057</v>
      </c>
      <c r="I30" s="18">
        <v>52.33978190378127</v>
      </c>
      <c r="J30" s="19"/>
      <c r="K30" s="17" t="s">
        <v>76</v>
      </c>
      <c r="L30" s="18">
        <v>271.217419</v>
      </c>
      <c r="M30" s="19" t="s">
        <v>0</v>
      </c>
      <c r="N30" s="20">
        <v>0.7134708161430475</v>
      </c>
      <c r="O30" s="20" t="s">
        <v>0</v>
      </c>
      <c r="P30" s="21">
        <v>-2.601853054770975</v>
      </c>
      <c r="Q30" s="18">
        <v>40.273401526710586</v>
      </c>
      <c r="R30" s="18">
        <v>-31.8134140919055</v>
      </c>
    </row>
    <row r="31" spans="2:18" ht="10.5" customHeight="1">
      <c r="B31" s="17" t="s">
        <v>57</v>
      </c>
      <c r="C31" s="18">
        <v>689.877445</v>
      </c>
      <c r="D31" s="19" t="s">
        <v>0</v>
      </c>
      <c r="E31" s="20">
        <v>1.3478174488195112</v>
      </c>
      <c r="F31" s="20" t="s">
        <v>0</v>
      </c>
      <c r="G31" s="21">
        <v>9.661572664012219</v>
      </c>
      <c r="H31" s="18">
        <v>17.06688214362599</v>
      </c>
      <c r="I31" s="18">
        <v>-19.988113804537065</v>
      </c>
      <c r="J31" s="19"/>
      <c r="K31" s="17" t="s">
        <v>62</v>
      </c>
      <c r="L31" s="18">
        <v>233.070652</v>
      </c>
      <c r="M31" s="19" t="s">
        <v>0</v>
      </c>
      <c r="N31" s="20">
        <v>0.6131210484730416</v>
      </c>
      <c r="O31" s="20" t="s">
        <v>0</v>
      </c>
      <c r="P31" s="21">
        <v>32.19783720753722</v>
      </c>
      <c r="Q31" s="18">
        <v>-45.98695940501584</v>
      </c>
      <c r="R31" s="18">
        <v>-18.892041732852704</v>
      </c>
    </row>
    <row r="32" spans="2:18" ht="10.5" customHeight="1">
      <c r="B32" s="17" t="s">
        <v>84</v>
      </c>
      <c r="C32" s="18">
        <v>427.825706</v>
      </c>
      <c r="D32" s="19" t="s">
        <v>0</v>
      </c>
      <c r="E32" s="20">
        <v>0.8358454907890578</v>
      </c>
      <c r="F32" s="20" t="s">
        <v>0</v>
      </c>
      <c r="G32" s="21">
        <v>30.940311594974613</v>
      </c>
      <c r="H32" s="18">
        <v>27.153318052822286</v>
      </c>
      <c r="I32" s="18">
        <v>-6.680199100643122</v>
      </c>
      <c r="J32" s="19"/>
      <c r="K32" s="17" t="s">
        <v>49</v>
      </c>
      <c r="L32" s="18">
        <v>120.541466</v>
      </c>
      <c r="M32" s="19" t="s">
        <v>0</v>
      </c>
      <c r="N32" s="20">
        <v>0.31709916878937416</v>
      </c>
      <c r="O32" s="20" t="s">
        <v>0</v>
      </c>
      <c r="P32" s="21">
        <v>9.148593123920845</v>
      </c>
      <c r="Q32" s="18">
        <v>28.01425337625375</v>
      </c>
      <c r="R32" s="18">
        <v>30.357937519834877</v>
      </c>
    </row>
    <row r="33" spans="2:18" ht="10.5" customHeight="1">
      <c r="B33" s="17" t="s">
        <v>76</v>
      </c>
      <c r="C33" s="18">
        <v>362.687267</v>
      </c>
      <c r="D33" s="19" t="s">
        <v>0</v>
      </c>
      <c r="E33" s="20">
        <v>0.708584155736909</v>
      </c>
      <c r="F33" s="20" t="s">
        <v>0</v>
      </c>
      <c r="G33" s="21">
        <v>11.748833228322786</v>
      </c>
      <c r="H33" s="18">
        <v>18.189048182526108</v>
      </c>
      <c r="I33" s="18">
        <v>10.031421793612168</v>
      </c>
      <c r="J33" s="19"/>
      <c r="K33" s="17" t="s">
        <v>94</v>
      </c>
      <c r="L33" s="18">
        <v>96.536462</v>
      </c>
      <c r="M33" s="19" t="s">
        <v>0</v>
      </c>
      <c r="N33" s="20">
        <v>0.2539510499902748</v>
      </c>
      <c r="O33" s="20" t="s">
        <v>0</v>
      </c>
      <c r="P33" s="21">
        <v>12.645583173198126</v>
      </c>
      <c r="Q33" s="18">
        <v>63.445981105437795</v>
      </c>
      <c r="R33" s="18">
        <v>-15.914294275967194</v>
      </c>
    </row>
    <row r="34" spans="2:18" ht="10.5" customHeight="1">
      <c r="B34" s="17" t="s">
        <v>94</v>
      </c>
      <c r="C34" s="18">
        <v>348.623771</v>
      </c>
      <c r="D34" s="19" t="s">
        <v>0</v>
      </c>
      <c r="E34" s="20">
        <v>0.6811082244137688</v>
      </c>
      <c r="F34" s="20" t="s">
        <v>0</v>
      </c>
      <c r="G34" s="21">
        <v>-11.064305986552048</v>
      </c>
      <c r="H34" s="18">
        <v>-3.4394742487576053</v>
      </c>
      <c r="I34" s="18">
        <v>24.977433987797966</v>
      </c>
      <c r="J34" s="19"/>
      <c r="K34" s="17" t="s">
        <v>77</v>
      </c>
      <c r="L34" s="18">
        <v>70.691951</v>
      </c>
      <c r="M34" s="19" t="s">
        <v>0</v>
      </c>
      <c r="N34" s="20">
        <v>0.1859638815260399</v>
      </c>
      <c r="O34" s="20" t="s">
        <v>0</v>
      </c>
      <c r="P34" s="21">
        <v>-1.6547577378735245</v>
      </c>
      <c r="Q34" s="18">
        <v>25.034172475241363</v>
      </c>
      <c r="R34" s="18">
        <v>4.37150239066743</v>
      </c>
    </row>
    <row r="35" spans="2:18" ht="10.5" customHeight="1">
      <c r="B35" s="17" t="s">
        <v>93</v>
      </c>
      <c r="C35" s="18">
        <v>137.691574</v>
      </c>
      <c r="D35" s="19" t="s">
        <v>0</v>
      </c>
      <c r="E35" s="20">
        <v>0.26900880342974964</v>
      </c>
      <c r="F35" s="20" t="s">
        <v>0</v>
      </c>
      <c r="G35" s="21">
        <v>118.60208425467174</v>
      </c>
      <c r="H35" s="18">
        <v>261.31423479332284</v>
      </c>
      <c r="I35" s="18">
        <v>-8.290364984256243</v>
      </c>
      <c r="J35" s="19"/>
      <c r="K35" s="17" t="s">
        <v>98</v>
      </c>
      <c r="L35" s="18">
        <v>44.654528</v>
      </c>
      <c r="M35" s="19" t="s">
        <v>0</v>
      </c>
      <c r="N35" s="20">
        <v>0.11746923429222136</v>
      </c>
      <c r="O35" s="20" t="s">
        <v>0</v>
      </c>
      <c r="P35" s="21">
        <v>304.16520638237745</v>
      </c>
      <c r="Q35" s="18">
        <v>251.91983951884384</v>
      </c>
      <c r="R35" s="18">
        <v>38.089223249108784</v>
      </c>
    </row>
    <row r="36" spans="2:18" ht="10.5" customHeight="1">
      <c r="B36" s="17" t="s">
        <v>49</v>
      </c>
      <c r="C36" s="18">
        <v>131.338753</v>
      </c>
      <c r="D36" s="19" t="s">
        <v>0</v>
      </c>
      <c r="E36" s="20">
        <v>0.25659726127094346</v>
      </c>
      <c r="F36" s="20" t="s">
        <v>0</v>
      </c>
      <c r="G36" s="21">
        <v>1.9291698652869727</v>
      </c>
      <c r="H36" s="18">
        <v>16.27722562956832</v>
      </c>
      <c r="I36" s="18">
        <v>0.6907802701082204</v>
      </c>
      <c r="J36" s="19"/>
      <c r="K36" s="17" t="s">
        <v>69</v>
      </c>
      <c r="L36" s="18">
        <v>42.721209</v>
      </c>
      <c r="M36" s="19" t="s">
        <v>0</v>
      </c>
      <c r="N36" s="20">
        <v>0.11238340060985431</v>
      </c>
      <c r="O36" s="20" t="s">
        <v>0</v>
      </c>
      <c r="P36" s="21">
        <v>-6.410365856901057</v>
      </c>
      <c r="Q36" s="18">
        <v>5.680028207309434</v>
      </c>
      <c r="R36" s="18">
        <v>-54.86391188941143</v>
      </c>
    </row>
    <row r="37" spans="2:18" ht="10.5" customHeight="1">
      <c r="B37" s="17" t="s">
        <v>77</v>
      </c>
      <c r="C37" s="18">
        <v>120.703276</v>
      </c>
      <c r="D37" s="19" t="s">
        <v>0</v>
      </c>
      <c r="E37" s="20">
        <v>0.23581866997039935</v>
      </c>
      <c r="F37" s="20" t="s">
        <v>0</v>
      </c>
      <c r="G37" s="21">
        <v>13.688740893472161</v>
      </c>
      <c r="H37" s="18">
        <v>6.870951607932298</v>
      </c>
      <c r="I37" s="18">
        <v>-4.484346904955856</v>
      </c>
      <c r="J37" s="19"/>
      <c r="K37" s="17" t="s">
        <v>88</v>
      </c>
      <c r="L37" s="18">
        <v>16.394297</v>
      </c>
      <c r="M37" s="19" t="s">
        <v>0</v>
      </c>
      <c r="N37" s="20">
        <v>0.04312721691626125</v>
      </c>
      <c r="O37" s="20" t="s">
        <v>0</v>
      </c>
      <c r="P37" s="21">
        <v>4.329388406172252</v>
      </c>
      <c r="Q37" s="18">
        <v>7.343188718878935</v>
      </c>
      <c r="R37" s="18">
        <v>-29.93871008877973</v>
      </c>
    </row>
    <row r="38" spans="2:18" ht="10.5" customHeight="1">
      <c r="B38" s="17" t="s">
        <v>96</v>
      </c>
      <c r="C38" s="18">
        <v>106.15541</v>
      </c>
      <c r="D38" s="19" t="s">
        <v>0</v>
      </c>
      <c r="E38" s="20">
        <v>0.20739642225089594</v>
      </c>
      <c r="F38" s="20" t="s">
        <v>0</v>
      </c>
      <c r="G38" s="21">
        <v>12.911498813705947</v>
      </c>
      <c r="H38" s="18">
        <v>6.421632007391807</v>
      </c>
      <c r="I38" s="18">
        <v>30.769721243220488</v>
      </c>
      <c r="J38" s="19"/>
      <c r="K38" s="17" t="s">
        <v>93</v>
      </c>
      <c r="L38" s="18">
        <v>11.675307</v>
      </c>
      <c r="M38" s="19" t="s">
        <v>0</v>
      </c>
      <c r="N38" s="20">
        <v>0.0307133326639711</v>
      </c>
      <c r="O38" s="20" t="s">
        <v>0</v>
      </c>
      <c r="P38" s="21">
        <v>59.31263774383871</v>
      </c>
      <c r="Q38" s="18">
        <v>295.66655449205393</v>
      </c>
      <c r="R38" s="18">
        <v>59.13665014914835</v>
      </c>
    </row>
    <row r="39" spans="2:18" ht="10.5" customHeight="1">
      <c r="B39" s="17" t="s">
        <v>88</v>
      </c>
      <c r="C39" s="18">
        <v>77.648612</v>
      </c>
      <c r="D39" s="19" t="s">
        <v>0</v>
      </c>
      <c r="E39" s="20">
        <v>0.1517025304838254</v>
      </c>
      <c r="F39" s="20" t="s">
        <v>0</v>
      </c>
      <c r="G39" s="21">
        <v>21.113411874464028</v>
      </c>
      <c r="H39" s="18">
        <v>-22.829088421242886</v>
      </c>
      <c r="I39" s="18">
        <v>31.71461294328782</v>
      </c>
      <c r="J39" s="19"/>
      <c r="K39" s="17" t="s">
        <v>96</v>
      </c>
      <c r="L39" s="18">
        <v>8.760847</v>
      </c>
      <c r="M39" s="19" t="s">
        <v>0</v>
      </c>
      <c r="N39" s="20">
        <v>0.023046486771538706</v>
      </c>
      <c r="O39" s="20" t="s">
        <v>0</v>
      </c>
      <c r="P39" s="21">
        <v>0.36831182813594765</v>
      </c>
      <c r="Q39" s="18">
        <v>37.74545135789185</v>
      </c>
      <c r="R39" s="18">
        <v>-23.41761651110407</v>
      </c>
    </row>
    <row r="40" spans="2:18" ht="10.5" customHeight="1">
      <c r="B40" s="17" t="s">
        <v>73</v>
      </c>
      <c r="C40" s="18">
        <v>63.329619</v>
      </c>
      <c r="D40" s="19" t="s">
        <v>0</v>
      </c>
      <c r="E40" s="20">
        <v>0.12372743323314714</v>
      </c>
      <c r="F40" s="20" t="s">
        <v>0</v>
      </c>
      <c r="G40" s="21">
        <v>31.804745685176616</v>
      </c>
      <c r="H40" s="18">
        <v>90.83317504051084</v>
      </c>
      <c r="I40" s="18">
        <v>-18.29294867388387</v>
      </c>
      <c r="J40" s="19"/>
      <c r="K40" s="17" t="s">
        <v>73</v>
      </c>
      <c r="L40" s="18">
        <v>6.187617</v>
      </c>
      <c r="M40" s="19" t="s">
        <v>0</v>
      </c>
      <c r="N40" s="20">
        <v>0.01627728841033841</v>
      </c>
      <c r="O40" s="20" t="s">
        <v>0</v>
      </c>
      <c r="P40" s="21">
        <v>3.7147428279331374</v>
      </c>
      <c r="Q40" s="18">
        <v>-46.61231792829369</v>
      </c>
      <c r="R40" s="18">
        <v>14.217212942268361</v>
      </c>
    </row>
    <row r="41" spans="2:18" ht="12" customHeight="1">
      <c r="B41" s="73" t="s">
        <v>30</v>
      </c>
      <c r="C41" s="39">
        <v>51148.93693899999</v>
      </c>
      <c r="D41" s="40" t="s">
        <v>0</v>
      </c>
      <c r="E41" s="41">
        <v>99.92996610427383</v>
      </c>
      <c r="F41" s="41" t="s">
        <v>0</v>
      </c>
      <c r="G41" s="39" t="s">
        <v>40</v>
      </c>
      <c r="H41" s="39" t="s">
        <v>40</v>
      </c>
      <c r="I41" s="39" t="s">
        <v>40</v>
      </c>
      <c r="J41" s="40"/>
      <c r="K41" s="73" t="s">
        <v>30</v>
      </c>
      <c r="L41" s="39">
        <v>37998.771093999996</v>
      </c>
      <c r="M41" s="40" t="s">
        <v>0</v>
      </c>
      <c r="N41" s="41">
        <v>99.96044621628458</v>
      </c>
      <c r="O41" s="41" t="s">
        <v>0</v>
      </c>
      <c r="P41" s="39" t="s">
        <v>40</v>
      </c>
      <c r="Q41" s="39" t="s">
        <v>40</v>
      </c>
      <c r="R41" s="39" t="s">
        <v>40</v>
      </c>
    </row>
    <row r="42" spans="2:18" ht="3.75" customHeight="1">
      <c r="B42" s="74"/>
      <c r="C42" s="75"/>
      <c r="D42" s="76"/>
      <c r="E42" s="77"/>
      <c r="F42" s="77"/>
      <c r="G42" s="78"/>
      <c r="H42" s="75"/>
      <c r="I42" s="75"/>
      <c r="J42" s="76"/>
      <c r="K42" s="74"/>
      <c r="L42" s="75"/>
      <c r="M42" s="76"/>
      <c r="N42" s="77"/>
      <c r="O42" s="77"/>
      <c r="P42" s="78"/>
      <c r="Q42" s="75"/>
      <c r="R42" s="75"/>
    </row>
    <row r="43" spans="2:25" ht="12" customHeight="1">
      <c r="B43" s="81" t="s">
        <v>113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5"/>
      <c r="T43" s="5"/>
      <c r="U43" s="5"/>
      <c r="V43" s="5"/>
      <c r="W43" s="5"/>
      <c r="X43" s="5"/>
      <c r="Y43" s="5"/>
    </row>
    <row r="44" spans="2:14" s="92" customFormat="1" ht="9" customHeight="1">
      <c r="B44" s="93" t="str">
        <f>CONCATENATE("b  ",'[2]footnotes'!$C$18)</f>
        <v>b  Y compris d'importantes importations des zones de perfectionnement.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</row>
    <row r="45" spans="2:25" ht="3.75" customHeight="1"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5"/>
      <c r="T45" s="6"/>
      <c r="U45" s="6"/>
      <c r="V45" s="6"/>
      <c r="W45" s="6"/>
      <c r="X45" s="6"/>
      <c r="Y45" s="6"/>
    </row>
    <row r="46" ht="9" customHeight="1">
      <c r="S46" s="5"/>
    </row>
    <row r="57" spans="21:28" ht="9" customHeight="1">
      <c r="U57" s="58"/>
      <c r="V57" s="10"/>
      <c r="W57" s="59"/>
      <c r="X57" s="59"/>
      <c r="Y57" s="60"/>
      <c r="Z57" s="61"/>
      <c r="AA57" s="61"/>
      <c r="AB57" s="62"/>
    </row>
  </sheetData>
  <sheetProtection/>
  <mergeCells count="7">
    <mergeCell ref="B43:R43"/>
    <mergeCell ref="B2:R2"/>
    <mergeCell ref="G6:I6"/>
    <mergeCell ref="P6:R6"/>
    <mergeCell ref="B3:R3"/>
    <mergeCell ref="B4:I4"/>
    <mergeCell ref="J4:R4"/>
  </mergeCells>
  <conditionalFormatting sqref="B46:R62">
    <cfRule type="cellIs" priority="5" dxfId="20" operator="notBetween" stopIfTrue="1">
      <formula>0</formula>
      <formula>100</formula>
    </cfRule>
  </conditionalFormatting>
  <conditionalFormatting sqref="W57">
    <cfRule type="cellIs" priority="6" dxfId="20" operator="lessThan" stopIfTrue="1">
      <formula>0</formula>
    </cfRule>
    <cfRule type="cellIs" priority="7" dxfId="20" operator="greaterThan" stopIfTrue="1">
      <formula>100</formula>
    </cfRule>
  </conditionalFormatting>
  <conditionalFormatting sqref="E42 N42">
    <cfRule type="cellIs" priority="2" dxfId="20" operator="notBetween" stopIfTrue="1">
      <formula>0</formula>
      <formula>100</formula>
    </cfRule>
  </conditionalFormatting>
  <conditionalFormatting sqref="E10">
    <cfRule type="cellIs" priority="3" dxfId="20" operator="lessThan" stopIfTrue="1">
      <formula>0</formula>
    </cfRule>
    <cfRule type="cellIs" priority="4" dxfId="20" operator="greaterThan" stopIfTrue="1">
      <formula>100</formula>
    </cfRule>
  </conditionalFormatting>
  <conditionalFormatting sqref="C44:N44">
    <cfRule type="cellIs" priority="1" dxfId="2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K46"/>
  <sheetViews>
    <sheetView defaultGridColor="0" zoomScaleSheetLayoutView="100" zoomScalePageLayoutView="0" colorId="22" workbookViewId="0" topLeftCell="A1">
      <selection activeCell="B4" sqref="B4:I4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20" ht="15" customHeight="1">
      <c r="A1" s="10"/>
      <c r="B1" s="42" t="s">
        <v>46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  <c r="T1" s="10"/>
    </row>
    <row r="2" spans="1:20" ht="39" customHeight="1">
      <c r="A2" s="10"/>
      <c r="B2" s="83" t="s">
        <v>110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0"/>
      <c r="T2" s="10"/>
    </row>
    <row r="3" spans="1:20" ht="21" customHeight="1">
      <c r="A3" s="10"/>
      <c r="B3" s="86" t="s">
        <v>111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10"/>
      <c r="T3" s="54"/>
    </row>
    <row r="4" spans="1:20" ht="21" customHeight="1">
      <c r="A4" s="10"/>
      <c r="B4" s="88" t="s">
        <v>116</v>
      </c>
      <c r="C4" s="89"/>
      <c r="D4" s="89"/>
      <c r="E4" s="89"/>
      <c r="F4" s="89"/>
      <c r="G4" s="89"/>
      <c r="H4" s="89"/>
      <c r="I4" s="90"/>
      <c r="J4" s="91" t="s">
        <v>6</v>
      </c>
      <c r="K4" s="89"/>
      <c r="L4" s="89"/>
      <c r="M4" s="89"/>
      <c r="N4" s="89"/>
      <c r="O4" s="89"/>
      <c r="P4" s="89"/>
      <c r="Q4" s="89"/>
      <c r="R4" s="89"/>
      <c r="S4" s="10"/>
      <c r="T4" s="10"/>
    </row>
    <row r="5" spans="1:20" ht="2.25" customHeight="1">
      <c r="A5" s="10"/>
      <c r="B5" s="68"/>
      <c r="C5" s="69"/>
      <c r="D5" s="69"/>
      <c r="E5" s="69"/>
      <c r="F5" s="69"/>
      <c r="G5" s="69"/>
      <c r="H5" s="69"/>
      <c r="I5" s="70"/>
      <c r="J5" s="69"/>
      <c r="K5" s="69"/>
      <c r="L5" s="69"/>
      <c r="M5" s="69"/>
      <c r="N5" s="69"/>
      <c r="O5" s="69"/>
      <c r="P5" s="69"/>
      <c r="Q5" s="69"/>
      <c r="R5" s="69"/>
      <c r="S5" s="10"/>
      <c r="T5" s="10"/>
    </row>
    <row r="6" spans="1:20" ht="21" customHeight="1">
      <c r="A6" s="10"/>
      <c r="B6" s="71"/>
      <c r="C6" s="49" t="s">
        <v>3</v>
      </c>
      <c r="D6" s="51"/>
      <c r="E6" s="47" t="s">
        <v>11</v>
      </c>
      <c r="F6" s="11"/>
      <c r="G6" s="84" t="s">
        <v>12</v>
      </c>
      <c r="H6" s="84"/>
      <c r="I6" s="85"/>
      <c r="J6" s="11"/>
      <c r="K6" s="11"/>
      <c r="L6" s="49" t="s">
        <v>3</v>
      </c>
      <c r="M6" s="51"/>
      <c r="N6" s="47" t="s">
        <v>11</v>
      </c>
      <c r="O6" s="11"/>
      <c r="P6" s="84" t="s">
        <v>12</v>
      </c>
      <c r="Q6" s="84"/>
      <c r="R6" s="84"/>
      <c r="S6" s="10"/>
      <c r="T6" s="10"/>
    </row>
    <row r="7" spans="1:20" ht="2.25" customHeight="1">
      <c r="A7" s="10"/>
      <c r="B7" s="71"/>
      <c r="C7" s="48"/>
      <c r="D7" s="51"/>
      <c r="E7" s="50"/>
      <c r="F7" s="11"/>
      <c r="G7" s="11"/>
      <c r="H7" s="11"/>
      <c r="I7" s="51"/>
      <c r="J7" s="11"/>
      <c r="K7" s="11"/>
      <c r="L7" s="48"/>
      <c r="M7" s="51"/>
      <c r="N7" s="50"/>
      <c r="O7" s="11"/>
      <c r="P7" s="11"/>
      <c r="Q7" s="11"/>
      <c r="R7" s="11"/>
      <c r="S7" s="10"/>
      <c r="T7" s="10"/>
    </row>
    <row r="8" spans="1:20" ht="13.5" customHeight="1">
      <c r="A8" s="10"/>
      <c r="B8" s="72"/>
      <c r="C8" s="63">
        <v>2011</v>
      </c>
      <c r="D8" s="64" t="s">
        <v>0</v>
      </c>
      <c r="E8" s="52">
        <v>2011</v>
      </c>
      <c r="F8" s="57" t="s">
        <v>0</v>
      </c>
      <c r="G8" s="12" t="s">
        <v>106</v>
      </c>
      <c r="H8" s="53" t="s">
        <v>107</v>
      </c>
      <c r="I8" s="65">
        <v>2011</v>
      </c>
      <c r="J8" s="57"/>
      <c r="K8" s="57"/>
      <c r="L8" s="63">
        <v>2011</v>
      </c>
      <c r="M8" s="64" t="s">
        <v>0</v>
      </c>
      <c r="N8" s="52">
        <v>2011</v>
      </c>
      <c r="O8" s="57" t="s">
        <v>0</v>
      </c>
      <c r="P8" s="12" t="s">
        <v>106</v>
      </c>
      <c r="Q8" s="53" t="s">
        <v>107</v>
      </c>
      <c r="R8" s="12">
        <v>2011</v>
      </c>
      <c r="S8" s="10"/>
      <c r="T8" s="10"/>
    </row>
    <row r="9" spans="1:20" ht="3.75" customHeight="1">
      <c r="A9" s="1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0"/>
      <c r="T9" s="10"/>
    </row>
    <row r="10" spans="1:20" ht="12" customHeight="1">
      <c r="A10" s="10"/>
      <c r="B10" s="13" t="s">
        <v>31</v>
      </c>
      <c r="C10" s="14"/>
      <c r="D10" s="14" t="s">
        <v>0</v>
      </c>
      <c r="E10" s="15"/>
      <c r="F10" s="15" t="s">
        <v>0</v>
      </c>
      <c r="G10" s="14"/>
      <c r="H10" s="14"/>
      <c r="I10" s="14"/>
      <c r="J10" s="16"/>
      <c r="K10" s="13" t="s">
        <v>31</v>
      </c>
      <c r="L10" s="14"/>
      <c r="M10" s="14" t="s">
        <v>0</v>
      </c>
      <c r="N10" s="15"/>
      <c r="O10" s="15" t="s">
        <v>0</v>
      </c>
      <c r="P10" s="14"/>
      <c r="Q10" s="14"/>
      <c r="R10" s="14"/>
      <c r="S10" s="10"/>
      <c r="T10" s="10"/>
    </row>
    <row r="11" spans="2:37" ht="12" customHeight="1">
      <c r="B11" s="56" t="s">
        <v>72</v>
      </c>
      <c r="C11" s="44">
        <v>51184.783637</v>
      </c>
      <c r="D11" s="44" t="s">
        <v>0</v>
      </c>
      <c r="E11" s="45">
        <v>100</v>
      </c>
      <c r="F11" s="45" t="s">
        <v>0</v>
      </c>
      <c r="G11" s="44">
        <v>9.704664593854373</v>
      </c>
      <c r="H11" s="44">
        <v>18.087927164051408</v>
      </c>
      <c r="I11" s="44">
        <v>27.240287434095436</v>
      </c>
      <c r="J11" s="46"/>
      <c r="K11" s="56" t="s">
        <v>72</v>
      </c>
      <c r="L11" s="44">
        <v>38013.806993</v>
      </c>
      <c r="M11" s="44" t="s">
        <v>0</v>
      </c>
      <c r="N11" s="45">
        <v>100</v>
      </c>
      <c r="O11" s="45" t="s">
        <v>0</v>
      </c>
      <c r="P11" s="44">
        <v>13.265448693517934</v>
      </c>
      <c r="Q11" s="44">
        <v>43.69928141298544</v>
      </c>
      <c r="R11" s="44">
        <v>15.62518864422185</v>
      </c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</row>
    <row r="12" spans="2:37" ht="10.5" customHeight="1">
      <c r="B12" s="31" t="s">
        <v>14</v>
      </c>
      <c r="C12" s="32">
        <v>46303.39825</v>
      </c>
      <c r="D12" s="33" t="s">
        <v>0</v>
      </c>
      <c r="E12" s="34">
        <v>90.46320988358855</v>
      </c>
      <c r="F12" s="34" t="s">
        <v>0</v>
      </c>
      <c r="G12" s="35">
        <v>10.30626587403387</v>
      </c>
      <c r="H12" s="32">
        <v>19.499184935353767</v>
      </c>
      <c r="I12" s="32">
        <v>29.99170987253538</v>
      </c>
      <c r="J12" s="33"/>
      <c r="K12" s="31" t="s">
        <v>14</v>
      </c>
      <c r="L12" s="32">
        <v>34619.055483</v>
      </c>
      <c r="M12" s="33" t="s">
        <v>0</v>
      </c>
      <c r="N12" s="34">
        <v>91.0696881513995</v>
      </c>
      <c r="O12" s="34" t="s">
        <v>0</v>
      </c>
      <c r="P12" s="35">
        <v>14.045655943006752</v>
      </c>
      <c r="Q12" s="32">
        <v>46.39662179884081</v>
      </c>
      <c r="R12" s="32">
        <v>16.983169878542697</v>
      </c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</row>
    <row r="13" spans="2:37" ht="10.5" customHeight="1">
      <c r="B13" s="17" t="s">
        <v>32</v>
      </c>
      <c r="C13" s="18">
        <v>2830.09148</v>
      </c>
      <c r="D13" s="19" t="s">
        <v>0</v>
      </c>
      <c r="E13" s="20">
        <v>5.529165659995501</v>
      </c>
      <c r="F13" s="20" t="s">
        <v>0</v>
      </c>
      <c r="G13" s="21">
        <v>2.587405469402859</v>
      </c>
      <c r="H13" s="18">
        <v>5.189518546166866</v>
      </c>
      <c r="I13" s="18">
        <v>15.373309667485714</v>
      </c>
      <c r="J13" s="19"/>
      <c r="K13" s="17" t="s">
        <v>33</v>
      </c>
      <c r="L13" s="18">
        <v>2332.163695</v>
      </c>
      <c r="M13" s="19" t="s">
        <v>0</v>
      </c>
      <c r="N13" s="20">
        <v>6.13504376299236</v>
      </c>
      <c r="O13" s="20" t="s">
        <v>0</v>
      </c>
      <c r="P13" s="21">
        <v>6.802742881157742</v>
      </c>
      <c r="Q13" s="18">
        <v>10.008409609650599</v>
      </c>
      <c r="R13" s="18">
        <v>8.156124827318862</v>
      </c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</row>
    <row r="14" spans="2:18" ht="10.5" customHeight="1">
      <c r="B14" s="17" t="s">
        <v>33</v>
      </c>
      <c r="C14" s="18">
        <v>1898.109214</v>
      </c>
      <c r="D14" s="19" t="s">
        <v>0</v>
      </c>
      <c r="E14" s="20">
        <v>3.7083466591581167</v>
      </c>
      <c r="F14" s="20" t="s">
        <v>0</v>
      </c>
      <c r="G14" s="21">
        <v>8.815725402301865</v>
      </c>
      <c r="H14" s="18">
        <v>12.525289657415726</v>
      </c>
      <c r="I14" s="18">
        <v>-5.680741227450611</v>
      </c>
      <c r="J14" s="19"/>
      <c r="K14" s="17" t="s">
        <v>32</v>
      </c>
      <c r="L14" s="18">
        <v>941.692834</v>
      </c>
      <c r="M14" s="19" t="s">
        <v>0</v>
      </c>
      <c r="N14" s="20">
        <v>2.4772389520823492</v>
      </c>
      <c r="O14" s="20" t="s">
        <v>0</v>
      </c>
      <c r="P14" s="21">
        <v>7.417702231258283</v>
      </c>
      <c r="Q14" s="18">
        <v>60.02743638372755</v>
      </c>
      <c r="R14" s="18">
        <v>-7.664311590586138</v>
      </c>
    </row>
    <row r="15" spans="2:18" ht="10.5" customHeight="1">
      <c r="B15" s="17" t="s">
        <v>34</v>
      </c>
      <c r="C15" s="18">
        <v>121.590905</v>
      </c>
      <c r="D15" s="19" t="s">
        <v>0</v>
      </c>
      <c r="E15" s="20">
        <v>0.23755283574571065</v>
      </c>
      <c r="F15" s="20" t="s">
        <v>0</v>
      </c>
      <c r="G15" s="21">
        <v>13.823220008913806</v>
      </c>
      <c r="H15" s="18">
        <v>6.698898491750498</v>
      </c>
      <c r="I15" s="18">
        <v>-3.94643927739979</v>
      </c>
      <c r="J15" s="19"/>
      <c r="K15" s="17" t="s">
        <v>34</v>
      </c>
      <c r="L15" s="18">
        <v>70.908398</v>
      </c>
      <c r="M15" s="19" t="s">
        <v>0</v>
      </c>
      <c r="N15" s="20">
        <v>0.18653327201102834</v>
      </c>
      <c r="O15" s="20" t="s">
        <v>0</v>
      </c>
      <c r="P15" s="21">
        <v>-1.7136809209528425</v>
      </c>
      <c r="Q15" s="18">
        <v>24.623501207841386</v>
      </c>
      <c r="R15" s="18">
        <v>4.403909703345747</v>
      </c>
    </row>
    <row r="16" spans="2:18" ht="10.5" customHeight="1">
      <c r="B16" s="17" t="s">
        <v>35</v>
      </c>
      <c r="C16" s="18">
        <v>15.884037</v>
      </c>
      <c r="D16" s="19" t="s">
        <v>0</v>
      </c>
      <c r="E16" s="20">
        <v>0.031032732525839747</v>
      </c>
      <c r="F16" s="20" t="s">
        <v>0</v>
      </c>
      <c r="G16" s="21">
        <v>-7.635546858907238</v>
      </c>
      <c r="H16" s="18">
        <v>-22.79170707323324</v>
      </c>
      <c r="I16" s="18">
        <v>58.995788383144514</v>
      </c>
      <c r="J16" s="19"/>
      <c r="K16" s="17" t="s">
        <v>36</v>
      </c>
      <c r="L16" s="18">
        <v>47.84284</v>
      </c>
      <c r="M16" s="19" t="s">
        <v>0</v>
      </c>
      <c r="N16" s="20">
        <v>0.12585648159051777</v>
      </c>
      <c r="O16" s="20" t="s">
        <v>0</v>
      </c>
      <c r="P16" s="21">
        <v>113.00281796301168</v>
      </c>
      <c r="Q16" s="18">
        <v>253.62011490740286</v>
      </c>
      <c r="R16" s="18">
        <v>28.003937492730984</v>
      </c>
    </row>
    <row r="17" spans="2:18" ht="10.5" customHeight="1">
      <c r="B17" s="17" t="s">
        <v>27</v>
      </c>
      <c r="C17" s="18">
        <v>8.247389</v>
      </c>
      <c r="D17" s="19" t="s">
        <v>0</v>
      </c>
      <c r="E17" s="20">
        <v>0.016112970328232865</v>
      </c>
      <c r="F17" s="20" t="s">
        <v>0</v>
      </c>
      <c r="G17" s="21">
        <v>14.567811997910685</v>
      </c>
      <c r="H17" s="18">
        <v>-27.645332309072614</v>
      </c>
      <c r="I17" s="18">
        <v>267.603766167429</v>
      </c>
      <c r="J17" s="19"/>
      <c r="K17" s="17" t="s">
        <v>35</v>
      </c>
      <c r="L17" s="18">
        <v>1.331135</v>
      </c>
      <c r="M17" s="19" t="s">
        <v>0</v>
      </c>
      <c r="N17" s="20">
        <v>0.0035017145224237075</v>
      </c>
      <c r="O17" s="20" t="s">
        <v>0</v>
      </c>
      <c r="P17" s="21">
        <v>-13.768476233396532</v>
      </c>
      <c r="Q17" s="18">
        <v>8.420178873349641</v>
      </c>
      <c r="R17" s="18">
        <v>-16.465276988988464</v>
      </c>
    </row>
    <row r="18" spans="2:18" ht="10.5" customHeight="1">
      <c r="B18" s="22" t="s">
        <v>36</v>
      </c>
      <c r="C18" s="23">
        <v>6.515655</v>
      </c>
      <c r="D18" s="24" t="s">
        <v>0</v>
      </c>
      <c r="E18" s="25">
        <v>0.01272967186148272</v>
      </c>
      <c r="F18" s="25" t="s">
        <v>0</v>
      </c>
      <c r="G18" s="26">
        <v>33.762286009532794</v>
      </c>
      <c r="H18" s="23">
        <v>85.96590321134144</v>
      </c>
      <c r="I18" s="23">
        <v>202.13536993371315</v>
      </c>
      <c r="J18" s="24"/>
      <c r="K18" s="22" t="s">
        <v>27</v>
      </c>
      <c r="L18" s="23">
        <v>0.738696</v>
      </c>
      <c r="M18" s="24" t="s">
        <v>0</v>
      </c>
      <c r="N18" s="25">
        <v>0.0019432307848988295</v>
      </c>
      <c r="O18" s="25" t="s">
        <v>0</v>
      </c>
      <c r="P18" s="26">
        <v>-18.963085422480642</v>
      </c>
      <c r="Q18" s="23">
        <v>-14.94627111210815</v>
      </c>
      <c r="R18" s="23">
        <v>75.52685668120091</v>
      </c>
    </row>
    <row r="19" spans="2:18" ht="12" customHeight="1">
      <c r="B19" s="55" t="s">
        <v>43</v>
      </c>
      <c r="C19" s="27"/>
      <c r="D19" s="28" t="s">
        <v>0</v>
      </c>
      <c r="E19" s="29"/>
      <c r="F19" s="29" t="s">
        <v>0</v>
      </c>
      <c r="G19" s="30"/>
      <c r="H19" s="27"/>
      <c r="I19" s="27"/>
      <c r="J19" s="28"/>
      <c r="K19" s="55" t="s">
        <v>43</v>
      </c>
      <c r="L19" s="27"/>
      <c r="M19" s="28" t="s">
        <v>0</v>
      </c>
      <c r="N19" s="29"/>
      <c r="O19" s="29" t="s">
        <v>0</v>
      </c>
      <c r="P19" s="30"/>
      <c r="Q19" s="27"/>
      <c r="R19" s="27"/>
    </row>
    <row r="20" spans="2:18" ht="12" customHeight="1">
      <c r="B20" s="79" t="s">
        <v>47</v>
      </c>
      <c r="C20" s="32">
        <v>23464.357001</v>
      </c>
      <c r="D20" s="33" t="s">
        <v>0</v>
      </c>
      <c r="E20" s="34">
        <v>45.842446394631814</v>
      </c>
      <c r="F20" s="34" t="s">
        <v>0</v>
      </c>
      <c r="G20" s="35">
        <v>14.732042019103009</v>
      </c>
      <c r="H20" s="32">
        <v>24.00539130092696</v>
      </c>
      <c r="I20" s="32">
        <v>47.012864084372836</v>
      </c>
      <c r="J20" s="33"/>
      <c r="K20" s="79" t="s">
        <v>47</v>
      </c>
      <c r="L20" s="32">
        <v>24750.765567</v>
      </c>
      <c r="M20" s="33" t="s">
        <v>0</v>
      </c>
      <c r="N20" s="34">
        <v>65.10993642798707</v>
      </c>
      <c r="O20" s="34" t="s">
        <v>0</v>
      </c>
      <c r="P20" s="35">
        <v>18.694421225007595</v>
      </c>
      <c r="Q20" s="32">
        <v>64.6994156221295</v>
      </c>
      <c r="R20" s="32">
        <v>18.730023945973954</v>
      </c>
    </row>
    <row r="21" spans="2:18" ht="10.5" customHeight="1">
      <c r="B21" s="17" t="s">
        <v>81</v>
      </c>
      <c r="C21" s="18">
        <v>7932.440692</v>
      </c>
      <c r="D21" s="19" t="s">
        <v>0</v>
      </c>
      <c r="E21" s="20">
        <v>15.497654045500092</v>
      </c>
      <c r="F21" s="20" t="s">
        <v>0</v>
      </c>
      <c r="G21" s="21">
        <v>7.261475319624</v>
      </c>
      <c r="H21" s="18">
        <v>10.440093133955514</v>
      </c>
      <c r="I21" s="18">
        <v>39.657914295990395</v>
      </c>
      <c r="J21" s="19"/>
      <c r="K21" s="17" t="s">
        <v>83</v>
      </c>
      <c r="L21" s="18">
        <v>3299.829327</v>
      </c>
      <c r="M21" s="19" t="s">
        <v>0</v>
      </c>
      <c r="N21" s="20">
        <v>8.680607358288642</v>
      </c>
      <c r="O21" s="20" t="s">
        <v>0</v>
      </c>
      <c r="P21" s="21">
        <v>10.785803804668825</v>
      </c>
      <c r="Q21" s="18">
        <v>35.5856066071978</v>
      </c>
      <c r="R21" s="18">
        <v>7.697345540130726</v>
      </c>
    </row>
    <row r="22" spans="2:18" ht="10.5" customHeight="1">
      <c r="B22" s="17" t="s">
        <v>79</v>
      </c>
      <c r="C22" s="18">
        <v>5485.818889</v>
      </c>
      <c r="D22" s="19" t="s">
        <v>0</v>
      </c>
      <c r="E22" s="20">
        <v>10.717675252678923</v>
      </c>
      <c r="F22" s="20" t="s">
        <v>0</v>
      </c>
      <c r="G22" s="21">
        <v>2.705683917003965</v>
      </c>
      <c r="H22" s="18">
        <v>5.647545476973477</v>
      </c>
      <c r="I22" s="18">
        <v>-6.056136334908373</v>
      </c>
      <c r="J22" s="19"/>
      <c r="K22" s="17" t="s">
        <v>81</v>
      </c>
      <c r="L22" s="18">
        <v>3204.616075</v>
      </c>
      <c r="M22" s="19" t="s">
        <v>0</v>
      </c>
      <c r="N22" s="20">
        <v>8.43013717513247</v>
      </c>
      <c r="O22" s="20" t="s">
        <v>0</v>
      </c>
      <c r="P22" s="21">
        <v>11.667840894943904</v>
      </c>
      <c r="Q22" s="18">
        <v>11.362989220020438</v>
      </c>
      <c r="R22" s="18">
        <v>27.01254617700451</v>
      </c>
    </row>
    <row r="23" spans="2:18" ht="10.5" customHeight="1">
      <c r="B23" s="17" t="s">
        <v>87</v>
      </c>
      <c r="C23" s="18">
        <v>2892.319026</v>
      </c>
      <c r="D23" s="19" t="s">
        <v>0</v>
      </c>
      <c r="E23" s="20">
        <v>5.650739967003057</v>
      </c>
      <c r="F23" s="20" t="s">
        <v>0</v>
      </c>
      <c r="G23" s="21">
        <v>9.863012216035516</v>
      </c>
      <c r="H23" s="18">
        <v>43.81564916560265</v>
      </c>
      <c r="I23" s="18">
        <v>42.25847283773231</v>
      </c>
      <c r="J23" s="19"/>
      <c r="K23" s="17" t="s">
        <v>101</v>
      </c>
      <c r="L23" s="18">
        <v>1833.134093</v>
      </c>
      <c r="M23" s="19" t="s">
        <v>0</v>
      </c>
      <c r="N23" s="20">
        <v>4.82228494856503</v>
      </c>
      <c r="O23" s="20" t="s">
        <v>0</v>
      </c>
      <c r="P23" s="21">
        <v>5.543916017564388</v>
      </c>
      <c r="Q23" s="18">
        <v>4.031610935431445</v>
      </c>
      <c r="R23" s="18">
        <v>7.217710377127446</v>
      </c>
    </row>
    <row r="24" spans="2:18" ht="10.5" customHeight="1">
      <c r="B24" s="17" t="s">
        <v>103</v>
      </c>
      <c r="C24" s="18">
        <v>2644.494962</v>
      </c>
      <c r="D24" s="19" t="s">
        <v>0</v>
      </c>
      <c r="E24" s="20">
        <v>5.166564697732494</v>
      </c>
      <c r="F24" s="20" t="s">
        <v>0</v>
      </c>
      <c r="G24" s="21">
        <v>1.9724600301114448</v>
      </c>
      <c r="H24" s="18">
        <v>6.146188765784075</v>
      </c>
      <c r="I24" s="18">
        <v>14.427986445492166</v>
      </c>
      <c r="J24" s="19"/>
      <c r="K24" s="17" t="s">
        <v>92</v>
      </c>
      <c r="L24" s="18">
        <v>1361.574598</v>
      </c>
      <c r="M24" s="19" t="s">
        <v>0</v>
      </c>
      <c r="N24" s="20">
        <v>3.581789633042345</v>
      </c>
      <c r="O24" s="20" t="s">
        <v>0</v>
      </c>
      <c r="P24" s="21">
        <v>0.47401292656457095</v>
      </c>
      <c r="Q24" s="18">
        <v>29.99314183784611</v>
      </c>
      <c r="R24" s="18">
        <v>9.99855263892809</v>
      </c>
    </row>
    <row r="25" spans="2:18" ht="12" customHeight="1">
      <c r="B25" s="66" t="s">
        <v>37</v>
      </c>
      <c r="C25" s="36">
        <v>42419.43057</v>
      </c>
      <c r="D25" s="37" t="s">
        <v>0</v>
      </c>
      <c r="E25" s="38">
        <v>82.87508035754638</v>
      </c>
      <c r="F25" s="38" t="s">
        <v>0</v>
      </c>
      <c r="G25" s="39" t="s">
        <v>40</v>
      </c>
      <c r="H25" s="39" t="s">
        <v>40</v>
      </c>
      <c r="I25" s="39" t="s">
        <v>40</v>
      </c>
      <c r="J25" s="37"/>
      <c r="K25" s="66" t="s">
        <v>37</v>
      </c>
      <c r="L25" s="36">
        <v>34449.91966</v>
      </c>
      <c r="M25" s="37" t="s">
        <v>0</v>
      </c>
      <c r="N25" s="38">
        <v>90.62475554301555</v>
      </c>
      <c r="O25" s="38" t="s">
        <v>0</v>
      </c>
      <c r="P25" s="39" t="s">
        <v>40</v>
      </c>
      <c r="Q25" s="39" t="s">
        <v>40</v>
      </c>
      <c r="R25" s="39" t="s">
        <v>40</v>
      </c>
    </row>
    <row r="26" spans="2:18" ht="10.5" customHeight="1">
      <c r="B26" s="79" t="s">
        <v>83</v>
      </c>
      <c r="C26" s="32">
        <v>1879.185437</v>
      </c>
      <c r="D26" s="33" t="s">
        <v>0</v>
      </c>
      <c r="E26" s="34">
        <v>3.6713751694782806</v>
      </c>
      <c r="F26" s="34" t="s">
        <v>0</v>
      </c>
      <c r="G26" s="35">
        <v>12.008450299422035</v>
      </c>
      <c r="H26" s="32">
        <v>36.44019553377353</v>
      </c>
      <c r="I26" s="32">
        <v>7.530978972674831</v>
      </c>
      <c r="J26" s="33"/>
      <c r="K26" s="79" t="s">
        <v>103</v>
      </c>
      <c r="L26" s="32">
        <v>916.256617</v>
      </c>
      <c r="M26" s="33" t="s">
        <v>0</v>
      </c>
      <c r="N26" s="34">
        <v>2.4103258512590515</v>
      </c>
      <c r="O26" s="34" t="s">
        <v>0</v>
      </c>
      <c r="P26" s="35">
        <v>7.571649781775824</v>
      </c>
      <c r="Q26" s="32">
        <v>62.22408210942007</v>
      </c>
      <c r="R26" s="32">
        <v>-6.975752034519772</v>
      </c>
    </row>
    <row r="27" spans="2:18" ht="10.5" customHeight="1">
      <c r="B27" s="17" t="s">
        <v>92</v>
      </c>
      <c r="C27" s="18">
        <v>1458.36266</v>
      </c>
      <c r="D27" s="19" t="s">
        <v>0</v>
      </c>
      <c r="E27" s="20">
        <v>2.8492113405082202</v>
      </c>
      <c r="F27" s="20" t="s">
        <v>0</v>
      </c>
      <c r="G27" s="21">
        <v>17.294576891053048</v>
      </c>
      <c r="H27" s="18">
        <v>16.42112318925537</v>
      </c>
      <c r="I27" s="18">
        <v>4.744424666110092</v>
      </c>
      <c r="J27" s="19"/>
      <c r="K27" s="17" t="s">
        <v>87</v>
      </c>
      <c r="L27" s="18">
        <v>788.232454</v>
      </c>
      <c r="M27" s="19" t="s">
        <v>0</v>
      </c>
      <c r="N27" s="20">
        <v>2.0735425266539287</v>
      </c>
      <c r="O27" s="20" t="s">
        <v>0</v>
      </c>
      <c r="P27" s="21">
        <v>0.13647312439706294</v>
      </c>
      <c r="Q27" s="18">
        <v>-11.418308284668683</v>
      </c>
      <c r="R27" s="18">
        <v>26.90913406420667</v>
      </c>
    </row>
    <row r="28" spans="2:18" ht="10.5" customHeight="1">
      <c r="B28" s="17" t="s">
        <v>101</v>
      </c>
      <c r="C28" s="18">
        <v>1338.944755</v>
      </c>
      <c r="D28" s="19" t="s">
        <v>0</v>
      </c>
      <c r="E28" s="20">
        <v>2.6159039070981156</v>
      </c>
      <c r="F28" s="20" t="s">
        <v>0</v>
      </c>
      <c r="G28" s="21">
        <v>6.048187771913316</v>
      </c>
      <c r="H28" s="18">
        <v>8.196769472708326</v>
      </c>
      <c r="I28" s="18">
        <v>-5.942682408721666</v>
      </c>
      <c r="J28" s="19"/>
      <c r="K28" s="17" t="s">
        <v>90</v>
      </c>
      <c r="L28" s="18">
        <v>543.422472</v>
      </c>
      <c r="M28" s="19" t="s">
        <v>0</v>
      </c>
      <c r="N28" s="20">
        <v>1.4295397251321547</v>
      </c>
      <c r="O28" s="20" t="s">
        <v>0</v>
      </c>
      <c r="P28" s="21">
        <v>-7.295355132651005</v>
      </c>
      <c r="Q28" s="18">
        <v>0.1547606600142899</v>
      </c>
      <c r="R28" s="18">
        <v>40.67596323060491</v>
      </c>
    </row>
    <row r="29" spans="2:18" ht="10.5" customHeight="1">
      <c r="B29" s="17" t="s">
        <v>68</v>
      </c>
      <c r="C29" s="18">
        <v>809.187293</v>
      </c>
      <c r="D29" s="19" t="s">
        <v>0</v>
      </c>
      <c r="E29" s="20">
        <v>1.5809137706602745</v>
      </c>
      <c r="F29" s="20" t="s">
        <v>0</v>
      </c>
      <c r="G29" s="21">
        <v>-4.418676958689549</v>
      </c>
      <c r="H29" s="18">
        <v>1.9251134439451931</v>
      </c>
      <c r="I29" s="18">
        <v>7.189668221440229</v>
      </c>
      <c r="J29" s="19"/>
      <c r="K29" s="17" t="s">
        <v>85</v>
      </c>
      <c r="L29" s="18">
        <v>378.488136</v>
      </c>
      <c r="M29" s="19" t="s">
        <v>0</v>
      </c>
      <c r="N29" s="20">
        <v>0.9956596456379551</v>
      </c>
      <c r="O29" s="20" t="s">
        <v>0</v>
      </c>
      <c r="P29" s="21">
        <v>13.842242636216739</v>
      </c>
      <c r="Q29" s="18">
        <v>44.876197055739254</v>
      </c>
      <c r="R29" s="18">
        <v>6.88934945537703</v>
      </c>
    </row>
    <row r="30" spans="2:18" ht="10.5" customHeight="1">
      <c r="B30" s="17" t="s">
        <v>62</v>
      </c>
      <c r="C30" s="18">
        <v>777.944791</v>
      </c>
      <c r="D30" s="19" t="s">
        <v>0</v>
      </c>
      <c r="E30" s="20">
        <v>1.5198751185843564</v>
      </c>
      <c r="F30" s="20" t="s">
        <v>0</v>
      </c>
      <c r="G30" s="21">
        <v>107.60251105812686</v>
      </c>
      <c r="H30" s="18">
        <v>110.86447232787057</v>
      </c>
      <c r="I30" s="18">
        <v>52.33978190378127</v>
      </c>
      <c r="J30" s="19"/>
      <c r="K30" s="17" t="s">
        <v>51</v>
      </c>
      <c r="L30" s="18">
        <v>271.217419</v>
      </c>
      <c r="M30" s="19" t="s">
        <v>0</v>
      </c>
      <c r="N30" s="20">
        <v>0.7134708161430475</v>
      </c>
      <c r="O30" s="20" t="s">
        <v>0</v>
      </c>
      <c r="P30" s="21">
        <v>-2.601853054770975</v>
      </c>
      <c r="Q30" s="18">
        <v>40.273401526710586</v>
      </c>
      <c r="R30" s="18">
        <v>-31.8134140919055</v>
      </c>
    </row>
    <row r="31" spans="2:18" ht="10.5" customHeight="1">
      <c r="B31" s="17" t="s">
        <v>90</v>
      </c>
      <c r="C31" s="18">
        <v>689.877445</v>
      </c>
      <c r="D31" s="19" t="s">
        <v>0</v>
      </c>
      <c r="E31" s="20">
        <v>1.3478174488195112</v>
      </c>
      <c r="F31" s="20" t="s">
        <v>0</v>
      </c>
      <c r="G31" s="21">
        <v>9.661572664012219</v>
      </c>
      <c r="H31" s="18">
        <v>17.06688214362599</v>
      </c>
      <c r="I31" s="18">
        <v>-19.988113804537065</v>
      </c>
      <c r="J31" s="19"/>
      <c r="K31" s="17" t="s">
        <v>62</v>
      </c>
      <c r="L31" s="18">
        <v>233.070652</v>
      </c>
      <c r="M31" s="19" t="s">
        <v>0</v>
      </c>
      <c r="N31" s="20">
        <v>0.6131210484730416</v>
      </c>
      <c r="O31" s="20" t="s">
        <v>0</v>
      </c>
      <c r="P31" s="21">
        <v>32.19783720753722</v>
      </c>
      <c r="Q31" s="18">
        <v>-45.98695940501584</v>
      </c>
      <c r="R31" s="18">
        <v>-18.892041732852704</v>
      </c>
    </row>
    <row r="32" spans="2:18" ht="10.5" customHeight="1">
      <c r="B32" s="17" t="s">
        <v>85</v>
      </c>
      <c r="C32" s="18">
        <v>427.825706</v>
      </c>
      <c r="D32" s="19" t="s">
        <v>0</v>
      </c>
      <c r="E32" s="20">
        <v>0.8358454907890578</v>
      </c>
      <c r="F32" s="20" t="s">
        <v>0</v>
      </c>
      <c r="G32" s="21">
        <v>30.940311594974613</v>
      </c>
      <c r="H32" s="18">
        <v>27.153318052822286</v>
      </c>
      <c r="I32" s="18">
        <v>-6.680199100643122</v>
      </c>
      <c r="J32" s="19"/>
      <c r="K32" s="17" t="s">
        <v>74</v>
      </c>
      <c r="L32" s="18">
        <v>120.541466</v>
      </c>
      <c r="M32" s="19" t="s">
        <v>0</v>
      </c>
      <c r="N32" s="20">
        <v>0.31709916878937416</v>
      </c>
      <c r="O32" s="20" t="s">
        <v>0</v>
      </c>
      <c r="P32" s="21">
        <v>9.148593123920845</v>
      </c>
      <c r="Q32" s="18">
        <v>28.01425337625375</v>
      </c>
      <c r="R32" s="18">
        <v>30.357937519834877</v>
      </c>
    </row>
    <row r="33" spans="2:18" ht="10.5" customHeight="1">
      <c r="B33" s="17" t="s">
        <v>51</v>
      </c>
      <c r="C33" s="18">
        <v>362.687267</v>
      </c>
      <c r="D33" s="19" t="s">
        <v>0</v>
      </c>
      <c r="E33" s="20">
        <v>0.708584155736909</v>
      </c>
      <c r="F33" s="20" t="s">
        <v>0</v>
      </c>
      <c r="G33" s="21">
        <v>11.748833228322786</v>
      </c>
      <c r="H33" s="18">
        <v>18.189048182526108</v>
      </c>
      <c r="I33" s="18">
        <v>10.031421793612168</v>
      </c>
      <c r="J33" s="19"/>
      <c r="K33" s="17" t="s">
        <v>95</v>
      </c>
      <c r="L33" s="18">
        <v>96.536462</v>
      </c>
      <c r="M33" s="19" t="s">
        <v>0</v>
      </c>
      <c r="N33" s="20">
        <v>0.2539510499902748</v>
      </c>
      <c r="O33" s="20" t="s">
        <v>0</v>
      </c>
      <c r="P33" s="21">
        <v>12.645583173198126</v>
      </c>
      <c r="Q33" s="18">
        <v>63.445981105437795</v>
      </c>
      <c r="R33" s="18">
        <v>-15.914294275967194</v>
      </c>
    </row>
    <row r="34" spans="2:18" ht="10.5" customHeight="1">
      <c r="B34" s="17" t="s">
        <v>95</v>
      </c>
      <c r="C34" s="18">
        <v>348.623771</v>
      </c>
      <c r="D34" s="19" t="s">
        <v>0</v>
      </c>
      <c r="E34" s="20">
        <v>0.6811082244137688</v>
      </c>
      <c r="F34" s="20" t="s">
        <v>0</v>
      </c>
      <c r="G34" s="21">
        <v>-11.064305986552048</v>
      </c>
      <c r="H34" s="18">
        <v>-3.4394742487576053</v>
      </c>
      <c r="I34" s="18">
        <v>24.977433987797966</v>
      </c>
      <c r="J34" s="19"/>
      <c r="K34" s="17" t="s">
        <v>52</v>
      </c>
      <c r="L34" s="18">
        <v>70.691951</v>
      </c>
      <c r="M34" s="19" t="s">
        <v>0</v>
      </c>
      <c r="N34" s="20">
        <v>0.1859638815260399</v>
      </c>
      <c r="O34" s="20" t="s">
        <v>0</v>
      </c>
      <c r="P34" s="21">
        <v>-1.6547577378735245</v>
      </c>
      <c r="Q34" s="18">
        <v>25.034172475241363</v>
      </c>
      <c r="R34" s="18">
        <v>4.37150239066743</v>
      </c>
    </row>
    <row r="35" spans="2:18" ht="10.5" customHeight="1">
      <c r="B35" s="17" t="s">
        <v>50</v>
      </c>
      <c r="C35" s="18">
        <v>137.691574</v>
      </c>
      <c r="D35" s="19" t="s">
        <v>0</v>
      </c>
      <c r="E35" s="20">
        <v>0.26900880342974964</v>
      </c>
      <c r="F35" s="20" t="s">
        <v>0</v>
      </c>
      <c r="G35" s="21">
        <v>118.60208425467174</v>
      </c>
      <c r="H35" s="18">
        <v>261.31423479332284</v>
      </c>
      <c r="I35" s="18">
        <v>-8.290364984256243</v>
      </c>
      <c r="J35" s="19"/>
      <c r="K35" s="17" t="s">
        <v>99</v>
      </c>
      <c r="L35" s="18">
        <v>44.654528</v>
      </c>
      <c r="M35" s="19" t="s">
        <v>0</v>
      </c>
      <c r="N35" s="20">
        <v>0.11746923429222136</v>
      </c>
      <c r="O35" s="20" t="s">
        <v>0</v>
      </c>
      <c r="P35" s="21">
        <v>304.16520638237745</v>
      </c>
      <c r="Q35" s="18">
        <v>251.91983951884384</v>
      </c>
      <c r="R35" s="18">
        <v>38.089223249108784</v>
      </c>
    </row>
    <row r="36" spans="2:18" ht="10.5" customHeight="1">
      <c r="B36" s="17" t="s">
        <v>74</v>
      </c>
      <c r="C36" s="18">
        <v>131.338753</v>
      </c>
      <c r="D36" s="19" t="s">
        <v>0</v>
      </c>
      <c r="E36" s="20">
        <v>0.25659726127094346</v>
      </c>
      <c r="F36" s="20" t="s">
        <v>0</v>
      </c>
      <c r="G36" s="21">
        <v>1.9291698652869727</v>
      </c>
      <c r="H36" s="18">
        <v>16.27722562956832</v>
      </c>
      <c r="I36" s="18">
        <v>0.6907802701082204</v>
      </c>
      <c r="J36" s="19"/>
      <c r="K36" s="17" t="s">
        <v>68</v>
      </c>
      <c r="L36" s="18">
        <v>42.721209</v>
      </c>
      <c r="M36" s="19" t="s">
        <v>0</v>
      </c>
      <c r="N36" s="20">
        <v>0.11238340060985431</v>
      </c>
      <c r="O36" s="20" t="s">
        <v>0</v>
      </c>
      <c r="P36" s="21">
        <v>-6.410365856901057</v>
      </c>
      <c r="Q36" s="18">
        <v>5.680028207309434</v>
      </c>
      <c r="R36" s="18">
        <v>-54.86391188941143</v>
      </c>
    </row>
    <row r="37" spans="2:18" ht="10.5" customHeight="1">
      <c r="B37" s="17" t="s">
        <v>52</v>
      </c>
      <c r="C37" s="18">
        <v>120.703276</v>
      </c>
      <c r="D37" s="19" t="s">
        <v>0</v>
      </c>
      <c r="E37" s="20">
        <v>0.23581866997039935</v>
      </c>
      <c r="F37" s="20" t="s">
        <v>0</v>
      </c>
      <c r="G37" s="21">
        <v>13.688740893472161</v>
      </c>
      <c r="H37" s="18">
        <v>6.870951607932298</v>
      </c>
      <c r="I37" s="18">
        <v>-4.484346904955856</v>
      </c>
      <c r="J37" s="19"/>
      <c r="K37" s="17" t="s">
        <v>89</v>
      </c>
      <c r="L37" s="18">
        <v>16.394297</v>
      </c>
      <c r="M37" s="19" t="s">
        <v>0</v>
      </c>
      <c r="N37" s="20">
        <v>0.04312721691626125</v>
      </c>
      <c r="O37" s="20" t="s">
        <v>0</v>
      </c>
      <c r="P37" s="21">
        <v>4.329388406172252</v>
      </c>
      <c r="Q37" s="18">
        <v>7.343188718878935</v>
      </c>
      <c r="R37" s="18">
        <v>-29.93871008877973</v>
      </c>
    </row>
    <row r="38" spans="2:18" ht="10.5" customHeight="1">
      <c r="B38" s="17" t="s">
        <v>97</v>
      </c>
      <c r="C38" s="18">
        <v>106.15541</v>
      </c>
      <c r="D38" s="19" t="s">
        <v>0</v>
      </c>
      <c r="E38" s="20">
        <v>0.20739642225089594</v>
      </c>
      <c r="F38" s="20" t="s">
        <v>0</v>
      </c>
      <c r="G38" s="21">
        <v>12.911498813705947</v>
      </c>
      <c r="H38" s="18">
        <v>6.421632007391807</v>
      </c>
      <c r="I38" s="18">
        <v>30.769721243220488</v>
      </c>
      <c r="J38" s="19"/>
      <c r="K38" s="17" t="s">
        <v>50</v>
      </c>
      <c r="L38" s="18">
        <v>11.675307</v>
      </c>
      <c r="M38" s="19" t="s">
        <v>0</v>
      </c>
      <c r="N38" s="20">
        <v>0.0307133326639711</v>
      </c>
      <c r="O38" s="20" t="s">
        <v>0</v>
      </c>
      <c r="P38" s="21">
        <v>59.31263774383871</v>
      </c>
      <c r="Q38" s="18">
        <v>295.66655449205393</v>
      </c>
      <c r="R38" s="18">
        <v>59.13665014914835</v>
      </c>
    </row>
    <row r="39" spans="2:18" ht="10.5" customHeight="1">
      <c r="B39" s="17" t="s">
        <v>89</v>
      </c>
      <c r="C39" s="18">
        <v>77.648612</v>
      </c>
      <c r="D39" s="19" t="s">
        <v>0</v>
      </c>
      <c r="E39" s="20">
        <v>0.1517025304838254</v>
      </c>
      <c r="F39" s="20" t="s">
        <v>0</v>
      </c>
      <c r="G39" s="21">
        <v>21.113411874464028</v>
      </c>
      <c r="H39" s="18">
        <v>-22.829088421242886</v>
      </c>
      <c r="I39" s="18">
        <v>31.71461294328782</v>
      </c>
      <c r="J39" s="19"/>
      <c r="K39" s="17" t="s">
        <v>97</v>
      </c>
      <c r="L39" s="18">
        <v>8.760847</v>
      </c>
      <c r="M39" s="19" t="s">
        <v>0</v>
      </c>
      <c r="N39" s="20">
        <v>0.023046486771538706</v>
      </c>
      <c r="O39" s="20" t="s">
        <v>0</v>
      </c>
      <c r="P39" s="21">
        <v>0.36831182813594765</v>
      </c>
      <c r="Q39" s="18">
        <v>37.74545135789185</v>
      </c>
      <c r="R39" s="18">
        <v>-23.41761651110407</v>
      </c>
    </row>
    <row r="40" spans="2:18" ht="10.5" customHeight="1">
      <c r="B40" s="17" t="s">
        <v>48</v>
      </c>
      <c r="C40" s="18">
        <v>63.329619</v>
      </c>
      <c r="D40" s="19" t="s">
        <v>0</v>
      </c>
      <c r="E40" s="20">
        <v>0.12372743323314714</v>
      </c>
      <c r="F40" s="20" t="s">
        <v>0</v>
      </c>
      <c r="G40" s="21">
        <v>31.804745685176616</v>
      </c>
      <c r="H40" s="18">
        <v>90.83317504051084</v>
      </c>
      <c r="I40" s="18">
        <v>-18.29294867388387</v>
      </c>
      <c r="J40" s="19"/>
      <c r="K40" s="17" t="s">
        <v>48</v>
      </c>
      <c r="L40" s="18">
        <v>6.187617</v>
      </c>
      <c r="M40" s="19" t="s">
        <v>0</v>
      </c>
      <c r="N40" s="20">
        <v>0.01627728841033841</v>
      </c>
      <c r="O40" s="20" t="s">
        <v>0</v>
      </c>
      <c r="P40" s="21">
        <v>3.7147428279331374</v>
      </c>
      <c r="Q40" s="18">
        <v>-46.61231792829369</v>
      </c>
      <c r="R40" s="18">
        <v>14.217212942268361</v>
      </c>
    </row>
    <row r="41" spans="2:18" ht="12" customHeight="1">
      <c r="B41" s="73" t="s">
        <v>38</v>
      </c>
      <c r="C41" s="39">
        <v>51148.93693899999</v>
      </c>
      <c r="D41" s="40" t="s">
        <v>0</v>
      </c>
      <c r="E41" s="41">
        <v>99.92996610427383</v>
      </c>
      <c r="F41" s="41" t="s">
        <v>0</v>
      </c>
      <c r="G41" s="39" t="s">
        <v>40</v>
      </c>
      <c r="H41" s="39" t="s">
        <v>40</v>
      </c>
      <c r="I41" s="39" t="s">
        <v>40</v>
      </c>
      <c r="J41" s="40"/>
      <c r="K41" s="73" t="s">
        <v>38</v>
      </c>
      <c r="L41" s="39">
        <v>37998.771093999996</v>
      </c>
      <c r="M41" s="40" t="s">
        <v>0</v>
      </c>
      <c r="N41" s="41">
        <v>99.96044621628458</v>
      </c>
      <c r="O41" s="41" t="s">
        <v>0</v>
      </c>
      <c r="P41" s="39" t="s">
        <v>40</v>
      </c>
      <c r="Q41" s="39" t="s">
        <v>40</v>
      </c>
      <c r="R41" s="39" t="s">
        <v>40</v>
      </c>
    </row>
    <row r="42" spans="2:18" ht="3.75" customHeight="1">
      <c r="B42" s="74"/>
      <c r="C42" s="75"/>
      <c r="D42" s="76"/>
      <c r="E42" s="77"/>
      <c r="F42" s="77"/>
      <c r="G42" s="78"/>
      <c r="H42" s="75"/>
      <c r="I42" s="75"/>
      <c r="J42" s="76"/>
      <c r="K42" s="74"/>
      <c r="L42" s="75"/>
      <c r="M42" s="76"/>
      <c r="N42" s="77"/>
      <c r="O42" s="77"/>
      <c r="P42" s="78"/>
      <c r="Q42" s="75"/>
      <c r="R42" s="75"/>
    </row>
    <row r="43" spans="2:25" ht="18" customHeight="1">
      <c r="B43" s="81" t="s">
        <v>114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2"/>
      <c r="T43" s="2"/>
      <c r="U43" s="2"/>
      <c r="V43" s="2"/>
      <c r="W43" s="2"/>
      <c r="X43" s="2"/>
      <c r="Y43" s="2"/>
    </row>
    <row r="44" spans="2:14" s="92" customFormat="1" ht="9" customHeight="1">
      <c r="B44" s="93" t="str">
        <f>CONCATENATE("b  ",'[2]footnotes'!$D$18)</f>
        <v>b  Incluye significativas importaciones de las zonas de elaboración.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</row>
    <row r="45" spans="2:25" ht="3.75" customHeight="1"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2"/>
      <c r="T45" s="3"/>
      <c r="U45" s="4"/>
      <c r="V45" s="4"/>
      <c r="W45" s="3"/>
      <c r="X45" s="3"/>
      <c r="Y45" s="3"/>
    </row>
    <row r="46" ht="9" customHeight="1">
      <c r="S46" s="2"/>
    </row>
  </sheetData>
  <sheetProtection/>
  <mergeCells count="7">
    <mergeCell ref="B43:R43"/>
    <mergeCell ref="B2:R2"/>
    <mergeCell ref="G6:I6"/>
    <mergeCell ref="P6:R6"/>
    <mergeCell ref="B3:R3"/>
    <mergeCell ref="B4:I4"/>
    <mergeCell ref="J4:R4"/>
  </mergeCells>
  <conditionalFormatting sqref="B46:R62">
    <cfRule type="cellIs" priority="5" dxfId="20" operator="notBetween" stopIfTrue="1">
      <formula>0</formula>
      <formula>100</formula>
    </cfRule>
  </conditionalFormatting>
  <conditionalFormatting sqref="E42 N42">
    <cfRule type="cellIs" priority="2" dxfId="20" operator="notBetween" stopIfTrue="1">
      <formula>0</formula>
      <formula>100</formula>
    </cfRule>
  </conditionalFormatting>
  <conditionalFormatting sqref="E10">
    <cfRule type="cellIs" priority="3" dxfId="20" operator="lessThan" stopIfTrue="1">
      <formula>0</formula>
    </cfRule>
    <cfRule type="cellIs" priority="4" dxfId="20" operator="greaterThan" stopIfTrue="1">
      <formula>100</formula>
    </cfRule>
  </conditionalFormatting>
  <conditionalFormatting sqref="C44:N44">
    <cfRule type="cellIs" priority="1" dxfId="2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Lanois, Aude</cp:lastModifiedBy>
  <cp:lastPrinted>2012-11-15T14:00:04Z</cp:lastPrinted>
  <dcterms:created xsi:type="dcterms:W3CDTF">2005-09-20T10:27:30Z</dcterms:created>
  <dcterms:modified xsi:type="dcterms:W3CDTF">2012-11-15T14:00:31Z</dcterms:modified>
  <cp:category/>
  <cp:version/>
  <cp:contentType/>
  <cp:contentStatus/>
</cp:coreProperties>
</file>